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\2024\09_вересень\2\"/>
    </mc:Choice>
  </mc:AlternateContent>
  <bookViews>
    <workbookView xWindow="0" yWindow="0" windowWidth="15360" windowHeight="7755"/>
  </bookViews>
  <sheets>
    <sheet name="Миколаївська область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'Миколаївська область'!$A:$A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'Миколаївська область'!$A$1:$M$13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<sst xmlns="http://schemas.openxmlformats.org/spreadsheetml/2006/main" count="50" uniqueCount="49">
  <si>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</si>
  <si>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</si>
  <si>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</si>
  <si>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</si>
  <si>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</si>
  <si>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</si>
  <si>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</si>
  <si>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</si>
  <si>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</si>
  <si>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</si>
  <si>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</si>
  <si>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</si>
  <si>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</si>
  <si>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</si>
  <si>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</si>
  <si>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</si>
  <si>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</si>
  <si>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</si>
  <si>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</si>
  <si>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</si>
  <si>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</si>
  <si>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</si>
  <si>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</si>
  <si>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</si>
  <si>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</si>
  <si>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</si>
  <si>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</si>
  <si>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</si>
  <si>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</si>
  <si>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</si>
  <si>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</si>
  <si>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</si>
  <si>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</si>
  <si>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</si>
  <si>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</si>
  <si>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</si>
  <si>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</si>
  <si>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</si>
  <si>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</si>
  <si>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</si>
  <si>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</si>
  <si>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</si>
  <si>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станом на кінець звітного періоду</t>
  </si>
  <si>
    <t>Миколаївська філія</t>
  </si>
  <si>
    <t>Первомайська філія</t>
  </si>
  <si>
    <t>Баштанська філія</t>
  </si>
  <si>
    <t>Вознесенська філія</t>
  </si>
  <si>
    <t>А</t>
  </si>
  <si>
    <t>Надання послуг Миколаївською обласною службою зайнятості у січні-вересні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</si>
</sst>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2" fillId="0" borderId="2" xfId="1" applyFont="1" applyBorder="1"/>
    <xf numFmtId="0" fontId="2" fillId="2" borderId="2" xfId="1" applyFont="1" applyFill="1" applyBorder="1"/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17" fillId="0" borderId="0" xfId="1" applyFont="1" applyBorder="1"/>
    <xf numFmtId="0" fontId="5" fillId="2" borderId="0" xfId="1" applyFont="1" applyFill="1" applyBorder="1"/>
    <xf numFmtId="0" fontId="5" fillId="0" borderId="0" xfId="1" applyFont="1" applyBorder="1"/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1" fontId="15" fillId="0" borderId="2" xfId="4" applyNumberFormat="1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/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5" fillId="2" borderId="2" xfId="2" applyNumberFormat="1" applyFont="1" applyFill="1" applyBorder="1" applyAlignment="1" applyProtection="1">
      <alignment vertical="center"/>
      <protection locked="0"/>
    </xf>
    <xf numFmtId="0" fontId="18" fillId="0" borderId="2" xfId="1" applyFont="1" applyBorder="1"/>
  </cellXfs>
  <cellStyles count="5">
    <cellStyle name="Обычный" xfId="0" builtinId="0"/>
    <cellStyle name="Обычный 2 2" xfId="1"/>
    <cellStyle name="Обычный_06" xfId="2"/>
    <cellStyle name="Обычный_12 Зинкевич" xfId="4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19"/>
  <sheetViews>
    <sheetView tabSelected="1" view="pageBreakPreview" zoomScale="75" zoomScaleNormal="75" zoomScaleSheetLayoutView="75" workbookViewId="0">
      <selection activeCell="G26" sqref="G26"/>
    </sheetView>
  </sheetViews>
  <sheetFormatPr defaultColWidth="9.140625" defaultRowHeight="15" x14ac:dyDescent="0.25"/>
  <cols>
    <col min="1" max="1" width="24.28515625" style="2" customWidth="1"/>
    <col min="2" max="2" width="13.5703125" style="2" customWidth="1"/>
    <col min="3" max="3" width="14.5703125" style="2" customWidth="1"/>
    <col min="4" max="4" width="13.28515625" style="2" customWidth="1"/>
    <col min="5" max="5" width="19.5703125" style="2" customWidth="1"/>
    <col min="6" max="6" width="14.28515625" style="2" customWidth="1"/>
    <col min="7" max="7" width="15.42578125" style="2" customWidth="1"/>
    <col min="8" max="8" width="16" style="2" customWidth="1"/>
    <col min="9" max="9" width="17.42578125" style="2" customWidth="1"/>
    <col min="10" max="10" width="19.5703125" style="2" customWidth="1"/>
    <col min="11" max="11" width="19.85546875" style="2" customWidth="1"/>
    <col min="12" max="13" width="13.5703125" style="2" customWidth="1"/>
    <col min="14" max="29" width="9.140625" style="37"/>
    <col min="30" max="16384" width="9.140625" style="2"/>
  </cols>
  <sheetData>
    <row r="1" spans="1:29" ht="26.25" customHeight="1" x14ac:dyDescent="0.25">
      <c r="M1" s="22" t="s">
        <v>38</v>
      </c>
    </row>
    <row r="2" spans="1:29" s="1" customFormat="1" ht="35.25" customHeight="1" x14ac:dyDescent="0.2">
      <c r="B2" s="47" t="s">
        <v>48</v>
      </c>
      <c r="C2" s="47"/>
      <c r="D2" s="47"/>
      <c r="E2" s="47"/>
      <c r="F2" s="47"/>
      <c r="G2" s="47"/>
      <c r="H2" s="47"/>
      <c r="I2" s="47"/>
      <c r="J2" s="19"/>
      <c r="K2" s="19"/>
      <c r="L2" s="48"/>
      <c r="M2" s="4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ht="39" customHeight="1" x14ac:dyDescent="0.25">
      <c r="A3" s="49"/>
      <c r="B3" s="49" t="s">
        <v>33</v>
      </c>
      <c r="C3" s="49" t="s">
        <v>39</v>
      </c>
      <c r="D3" s="50" t="s">
        <v>34</v>
      </c>
      <c r="E3" s="51" t="s">
        <v>37</v>
      </c>
      <c r="F3" s="49" t="s">
        <v>35</v>
      </c>
      <c r="G3" s="49" t="s">
        <v>29</v>
      </c>
      <c r="H3" s="51" t="s">
        <v>36</v>
      </c>
      <c r="I3" s="51" t="s">
        <v>26</v>
      </c>
      <c r="J3" s="51" t="s">
        <v>40</v>
      </c>
      <c r="K3" s="51" t="s">
        <v>41</v>
      </c>
      <c r="L3" s="51" t="s">
        <v>42</v>
      </c>
      <c r="M3" s="51"/>
    </row>
    <row r="4" spans="1:29" ht="103.5" customHeight="1" x14ac:dyDescent="0.25">
      <c r="A4" s="49"/>
      <c r="B4" s="49"/>
      <c r="C4" s="49"/>
      <c r="D4" s="50"/>
      <c r="E4" s="51"/>
      <c r="F4" s="49"/>
      <c r="G4" s="49"/>
      <c r="H4" s="51"/>
      <c r="I4" s="51"/>
      <c r="J4" s="51"/>
      <c r="K4" s="51"/>
      <c r="L4" s="33" t="s">
        <v>33</v>
      </c>
      <c r="M4" s="33" t="s">
        <v>32</v>
      </c>
    </row>
    <row r="5" spans="1:29" s="36" customFormat="1" ht="12.75" customHeight="1" x14ac:dyDescent="0.2">
      <c r="A5" s="34" t="s">
        <v>47</v>
      </c>
      <c r="B5" s="34">
        <v>1</v>
      </c>
      <c r="C5" s="34">
        <v>2</v>
      </c>
      <c r="D5" s="35">
        <v>3</v>
      </c>
      <c r="E5" s="34">
        <v>4</v>
      </c>
      <c r="F5" s="34">
        <v>5</v>
      </c>
      <c r="G5" s="35">
        <v>6</v>
      </c>
      <c r="H5" s="34">
        <v>7</v>
      </c>
      <c r="I5" s="34">
        <v>8</v>
      </c>
      <c r="J5" s="35">
        <v>9</v>
      </c>
      <c r="K5" s="34">
        <v>10</v>
      </c>
      <c r="L5" s="34">
        <v>11</v>
      </c>
      <c r="M5" s="35">
        <v>12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s="3" customFormat="1" ht="39" customHeight="1" x14ac:dyDescent="0.3">
      <c r="A6" s="21" t="s">
        <v>31</v>
      </c>
      <c r="B6" s="25">
        <f>SUM(B8:B11)</f>
        <v>17497</v>
      </c>
      <c r="C6" s="25">
        <f t="shared" ref="C6:I6" si="0">SUM(C8:C11)</f>
        <v>12984</v>
      </c>
      <c r="D6" s="25">
        <f t="shared" si="0"/>
        <v>4581</v>
      </c>
      <c r="E6" s="25">
        <f t="shared" si="0"/>
        <v>236</v>
      </c>
      <c r="F6" s="25">
        <f t="shared" si="0"/>
        <v>405</v>
      </c>
      <c r="G6" s="25">
        <f t="shared" si="0"/>
        <v>770</v>
      </c>
      <c r="H6" s="25">
        <f t="shared" si="0"/>
        <v>6200</v>
      </c>
      <c r="I6" s="25">
        <f t="shared" si="0"/>
        <v>478</v>
      </c>
      <c r="J6" s="25">
        <f>SUM(J8:J11)</f>
        <v>16</v>
      </c>
      <c r="K6" s="45">
        <f>SUM(K8:K11)</f>
        <v>164</v>
      </c>
      <c r="L6" s="25">
        <f>SUM(L8:L11)</f>
        <v>5777</v>
      </c>
      <c r="M6" s="25">
        <f>SUM(M8:M11)</f>
        <v>4906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s="4" customFormat="1" ht="21.75" customHeight="1" x14ac:dyDescent="0.3">
      <c r="A7" s="20" t="s">
        <v>30</v>
      </c>
      <c r="B7" s="26"/>
      <c r="C7" s="26"/>
      <c r="D7" s="27"/>
      <c r="E7" s="27"/>
      <c r="F7" s="25"/>
      <c r="G7" s="27"/>
      <c r="H7" s="28"/>
      <c r="I7" s="29"/>
      <c r="J7" s="30"/>
      <c r="K7" s="29"/>
      <c r="L7" s="29"/>
      <c r="M7" s="29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29" s="4" customFormat="1" ht="24.75" customHeight="1" x14ac:dyDescent="0.3">
      <c r="A8" s="52" t="s">
        <v>43</v>
      </c>
      <c r="B8" s="31">
        <v>7389</v>
      </c>
      <c r="C8" s="32">
        <v>4880</v>
      </c>
      <c r="D8" s="31">
        <v>1656</v>
      </c>
      <c r="E8" s="32">
        <v>66</v>
      </c>
      <c r="F8" s="32">
        <v>190</v>
      </c>
      <c r="G8" s="32">
        <v>256</v>
      </c>
      <c r="H8" s="43">
        <v>2725</v>
      </c>
      <c r="I8" s="31">
        <v>63</v>
      </c>
      <c r="J8" s="31">
        <v>6</v>
      </c>
      <c r="K8" s="44">
        <v>83</v>
      </c>
      <c r="L8" s="31">
        <v>2301</v>
      </c>
      <c r="M8" s="32">
        <v>1795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 s="4" customFormat="1" ht="24.75" customHeight="1" x14ac:dyDescent="0.3">
      <c r="A9" s="53" t="s">
        <v>44</v>
      </c>
      <c r="B9" s="31">
        <v>3168</v>
      </c>
      <c r="C9" s="32">
        <v>2619</v>
      </c>
      <c r="D9" s="31">
        <v>797</v>
      </c>
      <c r="E9" s="32">
        <v>58</v>
      </c>
      <c r="F9" s="32">
        <v>38</v>
      </c>
      <c r="G9" s="32">
        <v>164</v>
      </c>
      <c r="H9" s="43">
        <v>470</v>
      </c>
      <c r="I9" s="31">
        <v>311</v>
      </c>
      <c r="J9" s="31">
        <v>2</v>
      </c>
      <c r="K9" s="44">
        <v>21</v>
      </c>
      <c r="L9" s="31">
        <v>1135</v>
      </c>
      <c r="M9" s="32">
        <v>1005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ht="24.75" customHeight="1" x14ac:dyDescent="0.3">
      <c r="A10" s="53" t="s">
        <v>45</v>
      </c>
      <c r="B10" s="31">
        <v>2814</v>
      </c>
      <c r="C10" s="32">
        <v>2192</v>
      </c>
      <c r="D10" s="31">
        <v>704</v>
      </c>
      <c r="E10" s="32">
        <v>40</v>
      </c>
      <c r="F10" s="32">
        <v>70</v>
      </c>
      <c r="G10" s="32">
        <v>106</v>
      </c>
      <c r="H10" s="43">
        <v>1808</v>
      </c>
      <c r="I10" s="31">
        <v>59</v>
      </c>
      <c r="J10" s="31">
        <v>2</v>
      </c>
      <c r="K10" s="44">
        <v>29</v>
      </c>
      <c r="L10" s="31">
        <v>1019</v>
      </c>
      <c r="M10" s="32">
        <v>911</v>
      </c>
    </row>
    <row r="11" spans="1:29" ht="24.75" customHeight="1" x14ac:dyDescent="0.3">
      <c r="A11" s="53" t="s">
        <v>46</v>
      </c>
      <c r="B11" s="31">
        <v>4126</v>
      </c>
      <c r="C11" s="32">
        <v>3293</v>
      </c>
      <c r="D11" s="31">
        <v>1424</v>
      </c>
      <c r="E11" s="32">
        <v>72</v>
      </c>
      <c r="F11" s="32">
        <v>107</v>
      </c>
      <c r="G11" s="32">
        <v>244</v>
      </c>
      <c r="H11" s="43">
        <v>1197</v>
      </c>
      <c r="I11" s="31">
        <v>45</v>
      </c>
      <c r="J11" s="31">
        <v>6</v>
      </c>
      <c r="K11" s="44">
        <v>31</v>
      </c>
      <c r="L11" s="31">
        <v>1322</v>
      </c>
      <c r="M11" s="32">
        <v>1195</v>
      </c>
    </row>
    <row r="12" spans="1:29" ht="14.25" customHeight="1" x14ac:dyDescent="0.25">
      <c r="A12" s="23"/>
      <c r="B12" s="23"/>
      <c r="C12" s="23"/>
      <c r="D12" s="23"/>
      <c r="E12" s="23"/>
      <c r="F12" s="23"/>
      <c r="G12" s="46"/>
      <c r="H12" s="23"/>
      <c r="I12" s="23"/>
      <c r="J12" s="24"/>
      <c r="K12" s="24"/>
      <c r="L12" s="46"/>
      <c r="M12" s="46"/>
    </row>
    <row r="14" spans="1:29" x14ac:dyDescent="0.25">
      <c r="C14" s="37"/>
      <c r="D14" s="37"/>
      <c r="E14" s="37"/>
    </row>
    <row r="15" spans="1:29" ht="15.75" x14ac:dyDescent="0.25">
      <c r="C15" s="37"/>
      <c r="D15" s="42"/>
      <c r="E15" s="37"/>
    </row>
    <row r="16" spans="1:29" ht="15.75" x14ac:dyDescent="0.25">
      <c r="C16" s="37"/>
      <c r="D16" s="42"/>
      <c r="E16" s="37"/>
    </row>
    <row r="17" spans="3:5" ht="15.75" x14ac:dyDescent="0.25">
      <c r="C17" s="37"/>
      <c r="D17" s="42"/>
      <c r="E17" s="37"/>
    </row>
    <row r="18" spans="3:5" ht="15.75" x14ac:dyDescent="0.25">
      <c r="C18" s="37"/>
      <c r="D18" s="42"/>
      <c r="E18" s="37"/>
    </row>
    <row r="19" spans="3:5" x14ac:dyDescent="0.25">
      <c r="C19" s="37"/>
      <c r="D19" s="37"/>
      <c r="E19" s="37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ageMargins left="0.59055118110236227" right="0.59055118110236227" top="0.78740157480314965" bottom="0.59055118110236227" header="0.19685039370078741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Миколаївська область</vt:lpstr>
      <vt:lpstr>розрахун рейтинг</vt:lpstr>
      <vt:lpstr>'Миколаївська область'!Заголовки_для_печати</vt:lpstr>
      <vt:lpstr>'розрахун рейтинг'!Заголовки_для_печати</vt:lpstr>
      <vt:lpstr>'Миколаївська область'!Область_печати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2024-10-10T10:42:14Z</cp:lastPrinted>
  <dcterms:created xsi:type="dcterms:W3CDTF">2023-08-31T06:33:49Z</dcterms:created>
  <dcterms:modified xsi:type="dcterms:W3CDTF">2024-10-10T10:42:22Z</dcterms:modified>
</cp:coreProperties>
</file>