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480" windowHeight="7485" tabRatio="680" firstSheet="1" activeTab="1"/>
  </bookViews>
  <sheets>
    <sheet name="ЗАГАЛЬНА по 31.01.2015" sheetId="1" state="hidden" r:id="rId1"/>
    <sheet name="1" sheetId="2" r:id="rId2"/>
    <sheet name="2" sheetId="3" r:id="rId3"/>
  </sheets>
  <externalReferences>
    <externalReference r:id="rId6"/>
    <externalReference r:id="rId7"/>
    <externalReference r:id="rId8"/>
    <externalReference r:id="rId9"/>
  </externalReferences>
  <definedNames>
    <definedName name="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2">'[1]Sheet1 (3)'!#REF!</definedName>
    <definedName name="date.e">'[1]Sheet1 (3)'!#REF!</definedName>
    <definedName name="date_b" localSheetId="2">#REF!</definedName>
    <definedName name="date_b" localSheetId="0">#REF!</definedName>
    <definedName name="date_b">#REF!</definedName>
    <definedName name="date_e" localSheetId="2">'[1]Sheet1 (2)'!#REF!</definedName>
    <definedName name="date_e">'[1]Sheet1 (2)'!#REF!</definedName>
    <definedName name="Excel_BuiltIn_Print_Area_1" localSheetId="2">#REF!</definedName>
    <definedName name="Excel_BuiltIn_Print_Area_1">#REF!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>'[2]Sheet3'!$A$3</definedName>
    <definedName name="hl_0" localSheetId="2">#REF!</definedName>
    <definedName name="hl_0">#REF!</definedName>
    <definedName name="hn_0" localSheetId="2">#REF!</definedName>
    <definedName name="hn_0">#REF!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2">'[1]Sheet1 (2)'!#REF!</definedName>
    <definedName name="lcz">'[1]Sheet1 (2)'!#REF!</definedName>
    <definedName name="name_cz" localSheetId="2">#REF!</definedName>
    <definedName name="name_cz" localSheetId="0">#REF!</definedName>
    <definedName name="name_cz">#REF!</definedName>
    <definedName name="name_period" localSheetId="2">#REF!</definedName>
    <definedName name="name_period" localSheetId="0">#REF!</definedName>
    <definedName name="name_period">#REF!</definedName>
    <definedName name="pyear" localSheetId="2">#REF!</definedName>
    <definedName name="pyear" localSheetId="0">#REF!</definedName>
    <definedName name="pyear">#REF!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2">'2'!$A:$A</definedName>
    <definedName name="_xlnm.Print_Titles" localSheetId="0">'ЗАГАЛЬНА по 31.01.2015'!$A:$A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2">'2'!$A$1:$J$31</definedName>
    <definedName name="_xlnm.Print_Area" localSheetId="0">'ЗАГАЛЬНА по 31.01.2015'!$A$1:$O$33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>'[3]Sheet3'!$A$2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<sst xmlns="http://schemas.openxmlformats.org/spreadsheetml/2006/main" count="117" uniqueCount="95">
  <si>
    <t xml:space="preserve">Інформація про надання послуг державної служби зайнятості внутрішньо переміщеним особам </t>
  </si>
  <si>
    <t>з 1 березня 2014 р. по 31 грудня 2015 р.</t>
  </si>
  <si>
    <t>осіб</t>
  </si>
  <si>
    <t>Отримували послуги служби зайнятості</t>
  </si>
  <si>
    <t>Мали статус безробітного</t>
  </si>
  <si>
    <t>Отримували допомогу по безробіттю</t>
  </si>
  <si>
    <t>Працевлаштовані усього                            (у т.ч. за дововорами ЦПХ та сомостійно)</t>
  </si>
  <si>
    <t>Проходили професійне навчання</t>
  </si>
  <si>
    <t>Брали участь у громадських та ін. роботах тимчасового характеру</t>
  </si>
  <si>
    <t>Загальна кількість ВПО</t>
  </si>
  <si>
    <r>
      <t xml:space="preserve">з них                                                            громадяни, що отримали довідку  про взяття на облік </t>
    </r>
    <r>
      <rPr>
        <i/>
        <sz val="10"/>
        <rFont val="Times New Roman"/>
        <family val="1"/>
      </rPr>
      <t>(відповдно до постанови КМУ від 1.10.2014 р. № 509)</t>
    </r>
  </si>
  <si>
    <r>
      <t xml:space="preserve">з них                                                            громадяни, що отримали довідку  про взяття на облік </t>
    </r>
    <r>
      <rPr>
        <i/>
        <sz val="11"/>
        <rFont val="Times New Roman"/>
        <family val="1"/>
      </rPr>
      <t>(відповдно до постанови КМУ від 1.10.2014 р. № 509)</t>
    </r>
  </si>
  <si>
    <t>Кількість ВПО з довідкою</t>
  </si>
  <si>
    <t xml:space="preserve">з них, мали статус безробітного </t>
  </si>
  <si>
    <t>А</t>
  </si>
  <si>
    <t>Україна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</si>
  <si>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</si>
  <si>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</si>
  <si>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</si>
  <si>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</si>
  <si>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</si>
  <si>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</si>
  <si>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</si>
  <si>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Івано-Франківська</t>
  </si>
  <si>
    <t>Київська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</si>
  <si>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</si>
  <si>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</si>
  <si>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</si>
  <si>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</si>
  <si>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</si>
  <si>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</si>
  <si>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</si>
  <si>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</si>
  <si>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</si>
  <si>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</si>
  <si>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</si>
  <si>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</si>
  <si>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</si>
  <si>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</si>
  <si>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</si>
  <si>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м. Київ</t>
  </si>
  <si>
    <t xml:space="preserve"> *  - довідка про взяття на облік відповідно по постанови КМУ від 1.10.2014 р. №509</t>
  </si>
  <si>
    <t>Станом на 31.12.2015 року:</t>
  </si>
  <si>
    <t>Миколаївська область</t>
  </si>
  <si>
    <t>Заводський</t>
  </si>
  <si>
    <t xml:space="preserve">Центральний </t>
  </si>
  <si>
    <t xml:space="preserve">Корабельний </t>
  </si>
  <si>
    <t>м.Южноукраїнськ</t>
  </si>
  <si>
    <t>Первомайський</t>
  </si>
  <si>
    <t xml:space="preserve">Арбузинський </t>
  </si>
  <si>
    <t xml:space="preserve">Баштанський </t>
  </si>
  <si>
    <t xml:space="preserve">Березанський </t>
  </si>
  <si>
    <t xml:space="preserve">Березнегуватський </t>
  </si>
  <si>
    <t xml:space="preserve">Братський </t>
  </si>
  <si>
    <t xml:space="preserve">Веселинівський </t>
  </si>
  <si>
    <t>Вознесенський</t>
  </si>
  <si>
    <t xml:space="preserve">Врадіївський </t>
  </si>
  <si>
    <t xml:space="preserve">Доманівський </t>
  </si>
  <si>
    <t>Єланецький</t>
  </si>
  <si>
    <t xml:space="preserve">Казанківський </t>
  </si>
  <si>
    <t xml:space="preserve">Кривоозерський </t>
  </si>
  <si>
    <t xml:space="preserve">Миколаївський </t>
  </si>
  <si>
    <t xml:space="preserve">Новобузький </t>
  </si>
  <si>
    <t xml:space="preserve">Новоодеський </t>
  </si>
  <si>
    <t>Очаківський</t>
  </si>
  <si>
    <t xml:space="preserve">Снігурівський </t>
  </si>
  <si>
    <t>Станом на кінець періоду:</t>
  </si>
  <si>
    <t xml:space="preserve"> внутрішньо переміщеним особам </t>
  </si>
  <si>
    <t>2015 рік</t>
  </si>
  <si>
    <t>2016 рік</t>
  </si>
  <si>
    <t>з них, мали статус безробітного</t>
  </si>
  <si>
    <t>отримували допомогу по безробіттю</t>
  </si>
  <si>
    <t xml:space="preserve">Працевлаштовані усього,                                                                        у т.ч. за договорами ЦПХ та самостійно         </t>
  </si>
  <si>
    <t>Брали участь у громадських та інш. роботах тимчасового характеру</t>
  </si>
  <si>
    <t xml:space="preserve">Продовжують отримувати послуги ДСЗ ВПО з довідкою </t>
  </si>
  <si>
    <t xml:space="preserve">з них, мають статус безробітного </t>
  </si>
  <si>
    <t>у т.ч. отримували допомогу по безробіттю</t>
  </si>
  <si>
    <t>Інгульський</t>
  </si>
  <si>
    <t>Вітовський</t>
  </si>
  <si>
    <t>середній розмір допомоги по безробіттю, грн.</t>
  </si>
  <si>
    <t>Мали право на отримання допомоги по безробіттю</t>
  </si>
  <si>
    <t>з гр.8 отимують ДБ</t>
  </si>
  <si>
    <t>2017 рік</t>
  </si>
  <si>
    <t>Інформація про надання послуг Миколаївською обласною службою зайнятості внутрішньо переміщеним особам що отримали довідку  про взяття на облік (відповдно до постанови КМУ від 1.10.2014 р. № 509)</t>
  </si>
  <si>
    <t>Інформація про надання послуг державної служби зайнятості</t>
  </si>
  <si>
    <t>гр.4 до гр.3, у %</t>
  </si>
  <si>
    <t>гр.6 до гр.4, у %</t>
  </si>
  <si>
    <t>гр.9 до гр.8, у %</t>
  </si>
  <si>
    <t xml:space="preserve">Станом на кінець звітного періоду     </t>
  </si>
  <si>
    <t>Усього за 2014 - 2018 рік</t>
  </si>
  <si>
    <t>за січень-серпень 2018 року</t>
  </si>
  <si>
    <t>січень-серпень 2017 року</t>
  </si>
  <si>
    <t>січень-серпень 2018 року</t>
  </si>
  <si>
    <t>Загальна кількість ВПО (з 1 березня 2014 р. по  31 серпня 2018 р.)</t>
  </si>
  <si>
    <t xml:space="preserve">з них громадяни, що отримали довідку про взяття на облік  (з 1 жовтня 2014 р. по 31 серпня 2018 р.)                                             </t>
  </si>
</sst>
</file>

<file path=xl/styles.xml><?xml version="1.0" encoding="utf-8"?>
<styleSheet xmlns="http://schemas.openxmlformats.org/spreadsheetml/2006/main">
  <numFmts count="14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dd\.mm\.yyyy"/>
    <numFmt numFmtId="165" formatCode="_-* #,##0_р_._-;\-* #,##0_р_._-;_-* &quot;-&quot;_р_._-;_-@_-"/>
    <numFmt numFmtId="166" formatCode="_-* ###,0&quot;.&quot;00_р_._-;\-* ###,0&quot;.&quot;00_р_._-;_-* &quot;-&quot;??_р_._-;_-@_-"/>
    <numFmt numFmtId="167" formatCode="_(* ###,0&quot;.&quot;00_);_(* \(###,0&quot;.&quot;00\);_(* &quot;-&quot;??_);_(@_)"/>
    <numFmt numFmtId="168" formatCode="0.0"/>
    <numFmt numFmtId="169" formatCode="#,##0.0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3"/>
      <name val="Times New Roman"/>
      <family val="1"/>
    </font>
    <font>
      <i/>
      <sz val="12"/>
      <name val="Times New Roman"/>
      <family val="1"/>
    </font>
    <font>
      <i/>
      <sz val="14"/>
      <name val="Times New Roman"/>
      <family val="1"/>
    </font>
    <font>
      <sz val="13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i/>
      <sz val="11"/>
      <name val="Times New Roman"/>
      <family val="1"/>
    </font>
    <font>
      <sz val="12"/>
      <name val="Times New Roman"/>
      <family val="1"/>
    </font>
    <font>
      <sz val="10"/>
      <name val="Arial Cyr"/>
      <family val="0"/>
    </font>
    <font>
      <b/>
      <sz val="13"/>
      <name val="Times New Roman"/>
      <family val="1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0"/>
      <name val="Times New Roman"/>
      <family val="1"/>
    </font>
    <font>
      <b/>
      <i/>
      <u val="single"/>
      <sz val="16"/>
      <name val="Times New Roman"/>
      <family val="1"/>
    </font>
    <font>
      <b/>
      <sz val="12"/>
      <name val="Times New Roman"/>
      <family val="1"/>
    </font>
    <font>
      <sz val="8"/>
      <name val="Calibri"/>
      <family val="2"/>
    </font>
    <font>
      <b/>
      <sz val="1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i/>
      <sz val="16"/>
      <name val="Times New Roman"/>
      <family val="1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3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/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 style="medium"/>
      <right style="thin"/>
      <top style="medium"/>
      <bottom style="thin"/>
    </border>
    <border>
      <left style="thin"/>
      <right/>
      <top style="medium"/>
      <bottom>
        <color indexed="63"/>
      </bottom>
    </border>
    <border>
      <left/>
      <right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/>
      <top style="medium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</borders>
  <cellStyleXfs count="14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0" fillId="7" borderId="0" applyNumberFormat="0" applyBorder="0" applyAlignment="0" applyProtection="0"/>
    <xf numFmtId="0" fontId="1" fillId="6" borderId="0" applyNumberFormat="0" applyBorder="0" applyAlignment="0" applyProtection="0"/>
    <xf numFmtId="0" fontId="0" fillId="8" borderId="0" applyNumberFormat="0" applyBorder="0" applyAlignment="0" applyProtection="0"/>
    <xf numFmtId="0" fontId="1" fillId="5" borderId="0" applyNumberFormat="0" applyBorder="0" applyAlignment="0" applyProtection="0"/>
    <xf numFmtId="0" fontId="0" fillId="9" borderId="0" applyNumberFormat="0" applyBorder="0" applyAlignment="0" applyProtection="0"/>
    <xf numFmtId="0" fontId="1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4" borderId="0" applyNumberFormat="0" applyBorder="0" applyAlignment="0" applyProtection="0"/>
    <xf numFmtId="0" fontId="0" fillId="12" borderId="0" applyNumberFormat="0" applyBorder="0" applyAlignment="0" applyProtection="0"/>
    <xf numFmtId="0" fontId="1" fillId="7" borderId="0" applyNumberFormat="0" applyBorder="0" applyAlignment="0" applyProtection="0"/>
    <xf numFmtId="0" fontId="0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14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0" fillId="15" borderId="0" applyNumberFormat="0" applyBorder="0" applyAlignment="0" applyProtection="0"/>
    <xf numFmtId="0" fontId="1" fillId="2" borderId="0" applyNumberFormat="0" applyBorder="0" applyAlignment="0" applyProtection="0"/>
    <xf numFmtId="0" fontId="0" fillId="16" borderId="0" applyNumberFormat="0" applyBorder="0" applyAlignment="0" applyProtection="0"/>
    <xf numFmtId="0" fontId="1" fillId="5" borderId="0" applyNumberFormat="0" applyBorder="0" applyAlignment="0" applyProtection="0"/>
    <xf numFmtId="0" fontId="0" fillId="17" borderId="0" applyNumberFormat="0" applyBorder="0" applyAlignment="0" applyProtection="0"/>
    <xf numFmtId="0" fontId="1" fillId="18" borderId="0" applyNumberFormat="0" applyBorder="0" applyAlignment="0" applyProtection="0"/>
    <xf numFmtId="0" fontId="0" fillId="19" borderId="0" applyNumberFormat="0" applyBorder="0" applyAlignment="0" applyProtection="0"/>
    <xf numFmtId="0" fontId="1" fillId="14" borderId="0" applyNumberFormat="0" applyBorder="0" applyAlignment="0" applyProtection="0"/>
    <xf numFmtId="0" fontId="0" fillId="20" borderId="0" applyNumberFormat="0" applyBorder="0" applyAlignment="0" applyProtection="0"/>
    <xf numFmtId="0" fontId="1" fillId="2" borderId="0" applyNumberFormat="0" applyBorder="0" applyAlignment="0" applyProtection="0"/>
    <xf numFmtId="0" fontId="0" fillId="21" borderId="0" applyNumberFormat="0" applyBorder="0" applyAlignment="0" applyProtection="0"/>
    <xf numFmtId="0" fontId="1" fillId="14" borderId="0" applyNumberFormat="0" applyBorder="0" applyAlignment="0" applyProtection="0"/>
    <xf numFmtId="0" fontId="16" fillId="6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49" fillId="24" borderId="0" applyNumberFormat="0" applyBorder="0" applyAlignment="0" applyProtection="0"/>
    <xf numFmtId="0" fontId="16" fillId="2" borderId="0" applyNumberFormat="0" applyBorder="0" applyAlignment="0" applyProtection="0"/>
    <xf numFmtId="0" fontId="49" fillId="25" borderId="0" applyNumberFormat="0" applyBorder="0" applyAlignment="0" applyProtection="0"/>
    <xf numFmtId="0" fontId="16" fillId="5" borderId="0" applyNumberFormat="0" applyBorder="0" applyAlignment="0" applyProtection="0"/>
    <xf numFmtId="0" fontId="49" fillId="17" borderId="0" applyNumberFormat="0" applyBorder="0" applyAlignment="0" applyProtection="0"/>
    <xf numFmtId="0" fontId="16" fillId="18" borderId="0" applyNumberFormat="0" applyBorder="0" applyAlignment="0" applyProtection="0"/>
    <xf numFmtId="0" fontId="49" fillId="26" borderId="0" applyNumberFormat="0" applyBorder="0" applyAlignment="0" applyProtection="0"/>
    <xf numFmtId="0" fontId="16" fillId="14" borderId="0" applyNumberFormat="0" applyBorder="0" applyAlignment="0" applyProtection="0"/>
    <xf numFmtId="0" fontId="49" fillId="27" borderId="0" applyNumberFormat="0" applyBorder="0" applyAlignment="0" applyProtection="0"/>
    <xf numFmtId="0" fontId="16" fillId="28" borderId="0" applyNumberFormat="0" applyBorder="0" applyAlignment="0" applyProtection="0"/>
    <xf numFmtId="0" fontId="49" fillId="29" borderId="0" applyNumberFormat="0" applyBorder="0" applyAlignment="0" applyProtection="0"/>
    <xf numFmtId="0" fontId="16" fillId="30" borderId="0" applyNumberFormat="0" applyBorder="0" applyAlignment="0" applyProtection="0"/>
    <xf numFmtId="0" fontId="16" fillId="31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32" borderId="0" applyNumberFormat="0" applyBorder="0" applyAlignment="0" applyProtection="0"/>
    <xf numFmtId="0" fontId="16" fillId="28" borderId="0" applyNumberFormat="0" applyBorder="0" applyAlignment="0" applyProtection="0"/>
    <xf numFmtId="0" fontId="16" fillId="33" borderId="0" applyNumberFormat="0" applyBorder="0" applyAlignment="0" applyProtection="0"/>
    <xf numFmtId="0" fontId="17" fillId="11" borderId="0" applyNumberFormat="0" applyBorder="0" applyAlignment="0" applyProtection="0"/>
    <xf numFmtId="0" fontId="18" fillId="10" borderId="1" applyNumberFormat="0" applyAlignment="0" applyProtection="0"/>
    <xf numFmtId="0" fontId="19" fillId="34" borderId="2" applyNumberFormat="0" applyAlignment="0" applyProtection="0"/>
    <xf numFmtId="0" fontId="20" fillId="0" borderId="0" applyNumberFormat="0" applyFill="0" applyBorder="0" applyAlignment="0" applyProtection="0"/>
    <xf numFmtId="49" fontId="21" fillId="0" borderId="0" applyFill="0" applyBorder="0" applyProtection="0">
      <alignment horizontal="left" vertical="center"/>
    </xf>
    <xf numFmtId="49" fontId="22" fillId="0" borderId="3" applyFill="0" applyProtection="0">
      <alignment horizontal="center" vertical="center" wrapText="1"/>
    </xf>
    <xf numFmtId="0" fontId="23" fillId="6" borderId="0" applyNumberFormat="0" applyBorder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6" fillId="0" borderId="0" applyNumberFormat="0" applyFill="0" applyBorder="0" applyAlignment="0" applyProtection="0"/>
    <xf numFmtId="0" fontId="27" fillId="14" borderId="1" applyNumberFormat="0" applyAlignment="0" applyProtection="0"/>
    <xf numFmtId="0" fontId="28" fillId="0" borderId="7" applyNumberFormat="0" applyFill="0" applyAlignment="0" applyProtection="0"/>
    <xf numFmtId="0" fontId="29" fillId="14" borderId="0" applyNumberFormat="0" applyBorder="0" applyAlignment="0" applyProtection="0"/>
    <xf numFmtId="0" fontId="13" fillId="0" borderId="0">
      <alignment/>
      <protection/>
    </xf>
    <xf numFmtId="0" fontId="13" fillId="4" borderId="8" applyNumberFormat="0" applyFont="0" applyAlignment="0" applyProtection="0"/>
    <xf numFmtId="0" fontId="30" fillId="10" borderId="9" applyNumberFormat="0" applyAlignment="0" applyProtection="0"/>
    <xf numFmtId="0" fontId="31" fillId="0" borderId="0" applyNumberFormat="0" applyFill="0" applyBorder="0" applyAlignment="0" applyProtection="0"/>
    <xf numFmtId="0" fontId="32" fillId="0" borderId="10" applyNumberFormat="0" applyFill="0" applyAlignment="0" applyProtection="0"/>
    <xf numFmtId="164" fontId="2" fillId="0" borderId="0" applyFont="0" applyFill="0" applyBorder="0" applyProtection="0">
      <alignment/>
    </xf>
    <xf numFmtId="0" fontId="33" fillId="0" borderId="0" applyNumberFormat="0" applyFill="0" applyBorder="0" applyProtection="0">
      <alignment/>
    </xf>
    <xf numFmtId="3" fontId="2" fillId="0" borderId="0" applyFont="0" applyFill="0" applyBorder="0" applyProtection="0">
      <alignment horizontal="right"/>
    </xf>
    <xf numFmtId="49" fontId="2" fillId="0" borderId="0" applyFont="0" applyFill="0" applyBorder="0" applyProtection="0">
      <alignment wrapText="1"/>
    </xf>
    <xf numFmtId="0" fontId="28" fillId="0" borderId="0" applyNumberFormat="0" applyFill="0" applyBorder="0" applyAlignment="0" applyProtection="0"/>
    <xf numFmtId="0" fontId="49" fillId="35" borderId="0" applyNumberFormat="0" applyBorder="0" applyAlignment="0" applyProtection="0"/>
    <xf numFmtId="0" fontId="49" fillId="36" borderId="0" applyNumberFormat="0" applyBorder="0" applyAlignment="0" applyProtection="0"/>
    <xf numFmtId="0" fontId="49" fillId="37" borderId="0" applyNumberFormat="0" applyBorder="0" applyAlignment="0" applyProtection="0"/>
    <xf numFmtId="0" fontId="49" fillId="38" borderId="0" applyNumberFormat="0" applyBorder="0" applyAlignment="0" applyProtection="0"/>
    <xf numFmtId="0" fontId="49" fillId="39" borderId="0" applyNumberFormat="0" applyBorder="0" applyAlignment="0" applyProtection="0"/>
    <xf numFmtId="0" fontId="49" fillId="40" borderId="0" applyNumberFormat="0" applyBorder="0" applyAlignment="0" applyProtection="0"/>
    <xf numFmtId="0" fontId="50" fillId="41" borderId="11" applyNumberFormat="0" applyAlignment="0" applyProtection="0"/>
    <xf numFmtId="0" fontId="51" fillId="42" borderId="12" applyNumberFormat="0" applyAlignment="0" applyProtection="0"/>
    <xf numFmtId="0" fontId="52" fillId="42" borderId="1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3" fillId="0" borderId="13" applyNumberFormat="0" applyFill="0" applyAlignment="0" applyProtection="0"/>
    <xf numFmtId="0" fontId="54" fillId="0" borderId="14" applyNumberFormat="0" applyFill="0" applyAlignment="0" applyProtection="0"/>
    <xf numFmtId="0" fontId="55" fillId="0" borderId="15" applyNumberFormat="0" applyFill="0" applyAlignment="0" applyProtection="0"/>
    <xf numFmtId="0" fontId="55" fillId="0" borderId="0" applyNumberFormat="0" applyFill="0" applyBorder="0" applyAlignment="0" applyProtection="0"/>
    <xf numFmtId="0" fontId="13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6" fillId="0" borderId="16" applyNumberFormat="0" applyFill="0" applyAlignment="0" applyProtection="0"/>
    <xf numFmtId="0" fontId="57" fillId="43" borderId="17" applyNumberFormat="0" applyAlignment="0" applyProtection="0"/>
    <xf numFmtId="0" fontId="58" fillId="0" borderId="0" applyNumberFormat="0" applyFill="0" applyBorder="0" applyAlignment="0" applyProtection="0"/>
    <xf numFmtId="0" fontId="59" fillId="44" borderId="0" applyNumberFormat="0" applyBorder="0" applyAlignment="0" applyProtection="0"/>
    <xf numFmtId="0" fontId="1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2" fillId="0" borderId="0">
      <alignment/>
      <protection/>
    </xf>
    <xf numFmtId="0" fontId="34" fillId="0" borderId="0">
      <alignment/>
      <protection/>
    </xf>
    <xf numFmtId="0" fontId="13" fillId="0" borderId="0">
      <alignment/>
      <protection/>
    </xf>
    <xf numFmtId="0" fontId="60" fillId="45" borderId="0" applyNumberFormat="0" applyBorder="0" applyAlignment="0" applyProtection="0"/>
    <xf numFmtId="0" fontId="61" fillId="0" borderId="0" applyNumberFormat="0" applyFill="0" applyBorder="0" applyAlignment="0" applyProtection="0"/>
    <xf numFmtId="0" fontId="1" fillId="46" borderId="18" applyNumberFormat="0" applyFont="0" applyAlignment="0" applyProtection="0"/>
    <xf numFmtId="9" fontId="1" fillId="0" borderId="0" applyFont="0" applyFill="0" applyBorder="0" applyAlignment="0" applyProtection="0"/>
    <xf numFmtId="0" fontId="62" fillId="0" borderId="19" applyNumberFormat="0" applyFill="0" applyAlignment="0" applyProtection="0"/>
    <xf numFmtId="0" fontId="15" fillId="0" borderId="0">
      <alignment/>
      <protection/>
    </xf>
    <xf numFmtId="0" fontId="63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64" fillId="47" borderId="0" applyNumberFormat="0" applyBorder="0" applyAlignment="0" applyProtection="0"/>
  </cellStyleXfs>
  <cellXfs count="114">
    <xf numFmtId="0" fontId="0" fillId="0" borderId="0" xfId="0" applyFont="1" applyAlignment="1">
      <alignment/>
    </xf>
    <xf numFmtId="0" fontId="4" fillId="0" borderId="0" xfId="128" applyFont="1">
      <alignment/>
      <protection/>
    </xf>
    <xf numFmtId="0" fontId="6" fillId="0" borderId="0" xfId="128" applyFont="1" applyAlignment="1">
      <alignment horizontal="right"/>
      <protection/>
    </xf>
    <xf numFmtId="0" fontId="7" fillId="0" borderId="0" xfId="128" applyFont="1" applyAlignment="1">
      <alignment horizontal="center"/>
      <protection/>
    </xf>
    <xf numFmtId="0" fontId="9" fillId="10" borderId="20" xfId="128" applyFont="1" applyFill="1" applyBorder="1" applyAlignment="1">
      <alignment horizontal="center" vertical="center" wrapText="1"/>
      <protection/>
    </xf>
    <xf numFmtId="0" fontId="9" fillId="0" borderId="20" xfId="128" applyFont="1" applyFill="1" applyBorder="1" applyAlignment="1">
      <alignment horizontal="center" vertical="center" wrapText="1"/>
      <protection/>
    </xf>
    <xf numFmtId="0" fontId="4" fillId="0" borderId="0" xfId="128" applyFont="1" applyAlignment="1">
      <alignment horizontal="center" vertical="center" wrapText="1"/>
      <protection/>
    </xf>
    <xf numFmtId="0" fontId="10" fillId="0" borderId="3" xfId="128" applyFont="1" applyBorder="1" applyAlignment="1">
      <alignment horizontal="center"/>
      <protection/>
    </xf>
    <xf numFmtId="0" fontId="12" fillId="0" borderId="0" xfId="128" applyFont="1">
      <alignment/>
      <protection/>
    </xf>
    <xf numFmtId="1" fontId="3" fillId="0" borderId="3" xfId="127" applyNumberFormat="1" applyFont="1" applyFill="1" applyBorder="1" applyAlignment="1" applyProtection="1">
      <alignment horizontal="left" vertical="center" wrapText="1"/>
      <protection locked="0"/>
    </xf>
    <xf numFmtId="3" fontId="14" fillId="0" borderId="3" xfId="128" applyNumberFormat="1" applyFont="1" applyFill="1" applyBorder="1" applyAlignment="1">
      <alignment horizontal="center" vertical="center"/>
      <protection/>
    </xf>
    <xf numFmtId="0" fontId="4" fillId="0" borderId="0" xfId="128" applyFont="1" applyAlignment="1">
      <alignment wrapText="1"/>
      <protection/>
    </xf>
    <xf numFmtId="1" fontId="4" fillId="0" borderId="3" xfId="127" applyNumberFormat="1" applyFont="1" applyFill="1" applyBorder="1" applyAlignment="1" applyProtection="1">
      <alignment vertical="center" wrapText="1"/>
      <protection locked="0"/>
    </xf>
    <xf numFmtId="3" fontId="8" fillId="0" borderId="3" xfId="128" applyNumberFormat="1" applyFont="1" applyFill="1" applyBorder="1" applyAlignment="1">
      <alignment horizontal="center"/>
      <protection/>
    </xf>
    <xf numFmtId="0" fontId="12" fillId="0" borderId="0" xfId="128" applyFont="1" applyFill="1" applyAlignment="1">
      <alignment wrapText="1"/>
      <protection/>
    </xf>
    <xf numFmtId="3" fontId="8" fillId="0" borderId="3" xfId="128" applyNumberFormat="1" applyFont="1" applyBorder="1" applyAlignment="1">
      <alignment horizontal="center"/>
      <protection/>
    </xf>
    <xf numFmtId="0" fontId="12" fillId="0" borderId="0" xfId="128" applyFont="1" applyAlignment="1">
      <alignment wrapText="1"/>
      <protection/>
    </xf>
    <xf numFmtId="3" fontId="8" fillId="0" borderId="3" xfId="128" applyNumberFormat="1" applyFont="1" applyFill="1" applyBorder="1" applyAlignment="1">
      <alignment horizontal="center" vertical="center"/>
      <protection/>
    </xf>
    <xf numFmtId="1" fontId="4" fillId="0" borderId="3" xfId="127" applyNumberFormat="1" applyFont="1" applyFill="1" applyBorder="1" applyAlignment="1" applyProtection="1">
      <alignment horizontal="left" vertical="center" wrapText="1"/>
      <protection locked="0"/>
    </xf>
    <xf numFmtId="0" fontId="12" fillId="0" borderId="0" xfId="128" applyFont="1" applyFill="1">
      <alignment/>
      <protection/>
    </xf>
    <xf numFmtId="0" fontId="4" fillId="0" borderId="0" xfId="128" applyFont="1" applyFill="1">
      <alignment/>
      <protection/>
    </xf>
    <xf numFmtId="0" fontId="12" fillId="0" borderId="20" xfId="128" applyFont="1" applyFill="1" applyBorder="1" applyAlignment="1">
      <alignment horizontal="center" vertical="center" wrapText="1"/>
      <protection/>
    </xf>
    <xf numFmtId="0" fontId="6" fillId="0" borderId="0" xfId="128" applyFont="1" applyFill="1" applyAlignment="1">
      <alignment horizontal="right"/>
      <protection/>
    </xf>
    <xf numFmtId="0" fontId="10" fillId="0" borderId="3" xfId="128" applyFont="1" applyFill="1" applyBorder="1" applyAlignment="1">
      <alignment horizontal="center"/>
      <protection/>
    </xf>
    <xf numFmtId="0" fontId="36" fillId="0" borderId="3" xfId="0" applyFont="1" applyFill="1" applyBorder="1" applyAlignment="1">
      <alignment horizontal="left" vertical="center" wrapText="1"/>
    </xf>
    <xf numFmtId="0" fontId="4" fillId="0" borderId="0" xfId="128" applyFont="1" applyFill="1" applyAlignment="1">
      <alignment wrapText="1"/>
      <protection/>
    </xf>
    <xf numFmtId="0" fontId="7" fillId="0" borderId="0" xfId="128" applyFont="1" applyFill="1" applyAlignment="1">
      <alignment horizontal="center"/>
      <protection/>
    </xf>
    <xf numFmtId="0" fontId="4" fillId="0" borderId="0" xfId="128" applyFont="1" applyFill="1" applyAlignment="1">
      <alignment horizontal="center" vertical="center" wrapText="1"/>
      <protection/>
    </xf>
    <xf numFmtId="0" fontId="12" fillId="0" borderId="3" xfId="0" applyFont="1" applyFill="1" applyBorder="1" applyAlignment="1">
      <alignment/>
    </xf>
    <xf numFmtId="1" fontId="40" fillId="0" borderId="3" xfId="130" applyNumberFormat="1" applyFont="1" applyFill="1" applyBorder="1" applyAlignment="1">
      <alignment horizontal="center" vertical="center" wrapText="1"/>
      <protection/>
    </xf>
    <xf numFmtId="168" fontId="40" fillId="0" borderId="21" xfId="130" applyNumberFormat="1" applyFont="1" applyFill="1" applyBorder="1" applyAlignment="1">
      <alignment horizontal="center" vertical="center" wrapText="1"/>
      <protection/>
    </xf>
    <xf numFmtId="1" fontId="40" fillId="0" borderId="3" xfId="129" applyNumberFormat="1" applyFont="1" applyFill="1" applyBorder="1" applyAlignment="1">
      <alignment horizontal="center" vertical="center" wrapText="1"/>
      <protection/>
    </xf>
    <xf numFmtId="1" fontId="40" fillId="0" borderId="22" xfId="129" applyNumberFormat="1" applyFont="1" applyFill="1" applyBorder="1" applyAlignment="1">
      <alignment horizontal="center" vertical="center" wrapText="1"/>
      <protection/>
    </xf>
    <xf numFmtId="168" fontId="40" fillId="0" borderId="23" xfId="130" applyNumberFormat="1" applyFont="1" applyFill="1" applyBorder="1" applyAlignment="1">
      <alignment horizontal="center" vertical="center" wrapText="1"/>
      <protection/>
    </xf>
    <xf numFmtId="0" fontId="34" fillId="0" borderId="0" xfId="129" applyFont="1" applyFill="1">
      <alignment/>
      <protection/>
    </xf>
    <xf numFmtId="0" fontId="39" fillId="0" borderId="0" xfId="129" applyFont="1" applyFill="1" applyAlignment="1">
      <alignment horizontal="center" vertical="center" wrapText="1"/>
      <protection/>
    </xf>
    <xf numFmtId="0" fontId="7" fillId="0" borderId="0" xfId="129" applyFont="1" applyFill="1" applyAlignment="1">
      <alignment horizontal="right" vertical="center" wrapText="1"/>
      <protection/>
    </xf>
    <xf numFmtId="0" fontId="34" fillId="0" borderId="0" xfId="130" applyFont="1" applyFill="1" applyAlignment="1">
      <alignment vertical="center" wrapText="1"/>
      <protection/>
    </xf>
    <xf numFmtId="0" fontId="10" fillId="0" borderId="0" xfId="130" applyFont="1" applyFill="1" applyAlignment="1">
      <alignment vertical="center" wrapText="1"/>
      <protection/>
    </xf>
    <xf numFmtId="0" fontId="3" fillId="0" borderId="24" xfId="130" applyFont="1" applyFill="1" applyBorder="1" applyAlignment="1">
      <alignment horizontal="left" vertical="center" wrapText="1"/>
      <protection/>
    </xf>
    <xf numFmtId="0" fontId="7" fillId="0" borderId="24" xfId="130" applyFont="1" applyFill="1" applyBorder="1" applyAlignment="1">
      <alignment horizontal="left" vertical="center" wrapText="1" indent="3"/>
      <protection/>
    </xf>
    <xf numFmtId="0" fontId="3" fillId="0" borderId="24" xfId="130" applyFont="1" applyFill="1" applyBorder="1" applyAlignment="1">
      <alignment vertical="center" wrapText="1"/>
      <protection/>
    </xf>
    <xf numFmtId="0" fontId="40" fillId="0" borderId="25" xfId="129" applyFont="1" applyFill="1" applyBorder="1" applyAlignment="1">
      <alignment horizontal="center" vertical="center"/>
      <protection/>
    </xf>
    <xf numFmtId="1" fontId="40" fillId="0" borderId="25" xfId="129" applyNumberFormat="1" applyFont="1" applyFill="1" applyBorder="1" applyAlignment="1">
      <alignment horizontal="center" vertical="center" wrapText="1"/>
      <protection/>
    </xf>
    <xf numFmtId="0" fontId="40" fillId="0" borderId="3" xfId="129" applyFont="1" applyFill="1" applyBorder="1" applyAlignment="1">
      <alignment horizontal="center" vertical="center"/>
      <protection/>
    </xf>
    <xf numFmtId="0" fontId="40" fillId="0" borderId="22" xfId="129" applyFont="1" applyFill="1" applyBorder="1" applyAlignment="1">
      <alignment horizontal="center" vertical="center"/>
      <protection/>
    </xf>
    <xf numFmtId="0" fontId="12" fillId="0" borderId="20" xfId="128" applyFont="1" applyFill="1" applyBorder="1" applyAlignment="1">
      <alignment horizontal="center" wrapText="1"/>
      <protection/>
    </xf>
    <xf numFmtId="3" fontId="4" fillId="0" borderId="0" xfId="128" applyNumberFormat="1" applyFont="1" applyFill="1" applyAlignment="1">
      <alignment wrapText="1"/>
      <protection/>
    </xf>
    <xf numFmtId="3" fontId="40" fillId="10" borderId="26" xfId="130" applyNumberFormat="1" applyFont="1" applyFill="1" applyBorder="1" applyAlignment="1">
      <alignment horizontal="center" vertical="center" wrapText="1"/>
      <protection/>
    </xf>
    <xf numFmtId="3" fontId="40" fillId="0" borderId="26" xfId="130" applyNumberFormat="1" applyFont="1" applyFill="1" applyBorder="1" applyAlignment="1">
      <alignment horizontal="center" vertical="center" wrapText="1"/>
      <protection/>
    </xf>
    <xf numFmtId="168" fontId="40" fillId="0" borderId="3" xfId="130" applyNumberFormat="1" applyFont="1" applyFill="1" applyBorder="1" applyAlignment="1">
      <alignment horizontal="center" vertical="center" wrapText="1"/>
      <protection/>
    </xf>
    <xf numFmtId="168" fontId="40" fillId="0" borderId="22" xfId="130" applyNumberFormat="1" applyFont="1" applyFill="1" applyBorder="1" applyAlignment="1">
      <alignment horizontal="center" vertical="center" wrapText="1"/>
      <protection/>
    </xf>
    <xf numFmtId="168" fontId="40" fillId="0" borderId="25" xfId="130" applyNumberFormat="1" applyFont="1" applyFill="1" applyBorder="1" applyAlignment="1">
      <alignment horizontal="center" vertical="center" wrapText="1"/>
      <protection/>
    </xf>
    <xf numFmtId="0" fontId="12" fillId="0" borderId="24" xfId="129" applyFont="1" applyFill="1" applyBorder="1" applyAlignment="1">
      <alignment horizontal="center" vertical="center" wrapText="1"/>
      <protection/>
    </xf>
    <xf numFmtId="0" fontId="12" fillId="0" borderId="3" xfId="130" applyFont="1" applyFill="1" applyBorder="1" applyAlignment="1">
      <alignment horizontal="center" vertical="center" wrapText="1"/>
      <protection/>
    </xf>
    <xf numFmtId="0" fontId="12" fillId="0" borderId="3" xfId="129" applyFont="1" applyFill="1" applyBorder="1" applyAlignment="1">
      <alignment horizontal="center" vertical="center" wrapText="1"/>
      <protection/>
    </xf>
    <xf numFmtId="0" fontId="12" fillId="0" borderId="21" xfId="130" applyFont="1" applyFill="1" applyBorder="1" applyAlignment="1">
      <alignment horizontal="center" vertical="center" wrapText="1"/>
      <protection/>
    </xf>
    <xf numFmtId="0" fontId="12" fillId="0" borderId="0" xfId="130" applyFont="1" applyFill="1" applyAlignment="1">
      <alignment horizontal="center" vertical="center" wrapText="1"/>
      <protection/>
    </xf>
    <xf numFmtId="0" fontId="12" fillId="0" borderId="0" xfId="129" applyFont="1" applyFill="1" applyAlignment="1">
      <alignment horizontal="center"/>
      <protection/>
    </xf>
    <xf numFmtId="3" fontId="40" fillId="10" borderId="3" xfId="130" applyNumberFormat="1" applyFont="1" applyFill="1" applyBorder="1" applyAlignment="1">
      <alignment horizontal="center" vertical="center" wrapText="1"/>
      <protection/>
    </xf>
    <xf numFmtId="0" fontId="40" fillId="0" borderId="3" xfId="130" applyFont="1" applyFill="1" applyBorder="1" applyAlignment="1">
      <alignment horizontal="center" vertical="center" wrapText="1"/>
      <protection/>
    </xf>
    <xf numFmtId="3" fontId="40" fillId="0" borderId="3" xfId="130" applyNumberFormat="1" applyFont="1" applyFill="1" applyBorder="1" applyAlignment="1">
      <alignment horizontal="center" vertical="center" wrapText="1"/>
      <protection/>
    </xf>
    <xf numFmtId="0" fontId="3" fillId="0" borderId="27" xfId="130" applyFont="1" applyFill="1" applyBorder="1" applyAlignment="1">
      <alignment horizontal="left" wrapText="1"/>
      <protection/>
    </xf>
    <xf numFmtId="1" fontId="40" fillId="0" borderId="22" xfId="130" applyNumberFormat="1" applyFont="1" applyFill="1" applyBorder="1" applyAlignment="1">
      <alignment horizontal="center" vertical="center" wrapText="1"/>
      <protection/>
    </xf>
    <xf numFmtId="3" fontId="40" fillId="0" borderId="22" xfId="130" applyNumberFormat="1" applyFont="1" applyFill="1" applyBorder="1" applyAlignment="1">
      <alignment horizontal="center" vertical="center" wrapText="1"/>
      <protection/>
    </xf>
    <xf numFmtId="0" fontId="40" fillId="0" borderId="22" xfId="130" applyFont="1" applyFill="1" applyBorder="1" applyAlignment="1">
      <alignment horizontal="center" vertical="center" wrapText="1"/>
      <protection/>
    </xf>
    <xf numFmtId="0" fontId="3" fillId="0" borderId="28" xfId="130" applyFont="1" applyFill="1" applyBorder="1" applyAlignment="1">
      <alignment wrapText="1"/>
      <protection/>
    </xf>
    <xf numFmtId="0" fontId="34" fillId="0" borderId="0" xfId="130" applyFont="1" applyFill="1" applyAlignment="1">
      <alignment wrapText="1"/>
      <protection/>
    </xf>
    <xf numFmtId="3" fontId="40" fillId="0" borderId="25" xfId="130" applyNumberFormat="1" applyFont="1" applyFill="1" applyBorder="1" applyAlignment="1">
      <alignment horizontal="center" vertical="center" wrapText="1"/>
      <protection/>
    </xf>
    <xf numFmtId="168" fontId="40" fillId="0" borderId="29" xfId="130" applyNumberFormat="1" applyFont="1" applyFill="1" applyBorder="1" applyAlignment="1">
      <alignment horizontal="center" vertical="center" wrapText="1"/>
      <protection/>
    </xf>
    <xf numFmtId="0" fontId="8" fillId="0" borderId="30" xfId="128" applyFont="1" applyBorder="1" applyAlignment="1">
      <alignment horizontal="center" vertical="center" wrapText="1"/>
      <protection/>
    </xf>
    <xf numFmtId="0" fontId="8" fillId="0" borderId="26" xfId="128" applyFont="1" applyBorder="1" applyAlignment="1">
      <alignment horizontal="center" vertical="center" wrapText="1"/>
      <protection/>
    </xf>
    <xf numFmtId="0" fontId="3" fillId="0" borderId="0" xfId="128" applyFont="1" applyAlignment="1">
      <alignment horizontal="center" vertical="center" wrapText="1"/>
      <protection/>
    </xf>
    <xf numFmtId="0" fontId="5" fillId="0" borderId="0" xfId="128" applyFont="1" applyAlignment="1">
      <alignment horizontal="center" vertical="center" wrapText="1"/>
      <protection/>
    </xf>
    <xf numFmtId="0" fontId="4" fillId="0" borderId="3" xfId="128" applyFont="1" applyBorder="1" applyAlignment="1">
      <alignment horizontal="center"/>
      <protection/>
    </xf>
    <xf numFmtId="0" fontId="38" fillId="0" borderId="0" xfId="129" applyFont="1" applyFill="1" applyAlignment="1">
      <alignment horizontal="center" vertical="center" wrapText="1"/>
      <protection/>
    </xf>
    <xf numFmtId="0" fontId="3" fillId="0" borderId="24" xfId="130" applyFont="1" applyFill="1" applyBorder="1" applyAlignment="1">
      <alignment horizontal="left" vertical="center" wrapText="1"/>
      <protection/>
    </xf>
    <xf numFmtId="0" fontId="3" fillId="0" borderId="3" xfId="130" applyFont="1" applyFill="1" applyBorder="1" applyAlignment="1">
      <alignment horizontal="left" vertical="center" wrapText="1"/>
      <protection/>
    </xf>
    <xf numFmtId="0" fontId="3" fillId="0" borderId="3" xfId="130" applyFont="1" applyFill="1" applyBorder="1" applyAlignment="1">
      <alignment horizontal="center" vertical="center" wrapText="1"/>
      <protection/>
    </xf>
    <xf numFmtId="0" fontId="5" fillId="0" borderId="3" xfId="130" applyFont="1" applyFill="1" applyBorder="1" applyAlignment="1">
      <alignment horizontal="center" vertical="center" wrapText="1"/>
      <protection/>
    </xf>
    <xf numFmtId="0" fontId="3" fillId="0" borderId="31" xfId="130" applyFont="1" applyFill="1" applyBorder="1" applyAlignment="1">
      <alignment horizontal="left" vertical="center" wrapText="1"/>
      <protection/>
    </xf>
    <xf numFmtId="0" fontId="3" fillId="0" borderId="25" xfId="130" applyFont="1" applyFill="1" applyBorder="1" applyAlignment="1">
      <alignment horizontal="left" vertical="center" wrapText="1"/>
      <protection/>
    </xf>
    <xf numFmtId="0" fontId="3" fillId="0" borderId="25" xfId="129" applyFont="1" applyFill="1" applyBorder="1" applyAlignment="1">
      <alignment horizontal="center" vertical="center" wrapText="1"/>
      <protection/>
    </xf>
    <xf numFmtId="0" fontId="3" fillId="0" borderId="3" xfId="129" applyFont="1" applyFill="1" applyBorder="1" applyAlignment="1">
      <alignment horizontal="center" vertical="center" wrapText="1"/>
      <protection/>
    </xf>
    <xf numFmtId="0" fontId="4" fillId="0" borderId="29" xfId="129" applyFont="1" applyFill="1" applyBorder="1" applyAlignment="1">
      <alignment horizontal="center" vertical="center" wrapText="1"/>
      <protection/>
    </xf>
    <xf numFmtId="0" fontId="4" fillId="0" borderId="21" xfId="129" applyFont="1" applyFill="1" applyBorder="1" applyAlignment="1">
      <alignment horizontal="center" vertical="center" wrapText="1"/>
      <protection/>
    </xf>
    <xf numFmtId="3" fontId="41" fillId="0" borderId="32" xfId="129" applyNumberFormat="1" applyFont="1" applyFill="1" applyBorder="1" applyAlignment="1">
      <alignment horizontal="right" vertical="center" wrapText="1"/>
      <protection/>
    </xf>
    <xf numFmtId="3" fontId="41" fillId="0" borderId="33" xfId="129" applyNumberFormat="1" applyFont="1" applyFill="1" applyBorder="1" applyAlignment="1">
      <alignment horizontal="right" vertical="center" wrapText="1"/>
      <protection/>
    </xf>
    <xf numFmtId="3" fontId="41" fillId="0" borderId="34" xfId="129" applyNumberFormat="1" applyFont="1" applyFill="1" applyBorder="1" applyAlignment="1">
      <alignment horizontal="right" vertical="center" wrapText="1"/>
      <protection/>
    </xf>
    <xf numFmtId="0" fontId="3" fillId="0" borderId="27" xfId="130" applyFont="1" applyFill="1" applyBorder="1" applyAlignment="1">
      <alignment horizontal="left" vertical="center" wrapText="1"/>
      <protection/>
    </xf>
    <xf numFmtId="0" fontId="3" fillId="0" borderId="22" xfId="130" applyFont="1" applyFill="1" applyBorder="1" applyAlignment="1">
      <alignment horizontal="left" vertical="center" wrapText="1"/>
      <protection/>
    </xf>
    <xf numFmtId="0" fontId="39" fillId="0" borderId="31" xfId="129" applyFont="1" applyFill="1" applyBorder="1" applyAlignment="1">
      <alignment horizontal="center" vertical="center" wrapText="1"/>
      <protection/>
    </xf>
    <xf numFmtId="0" fontId="39" fillId="0" borderId="24" xfId="129" applyFont="1" applyFill="1" applyBorder="1" applyAlignment="1">
      <alignment horizontal="center" vertical="center" wrapText="1"/>
      <protection/>
    </xf>
    <xf numFmtId="0" fontId="39" fillId="0" borderId="25" xfId="129" applyFont="1" applyFill="1" applyBorder="1" applyAlignment="1">
      <alignment horizontal="center" vertical="center" wrapText="1"/>
      <protection/>
    </xf>
    <xf numFmtId="0" fontId="39" fillId="0" borderId="3" xfId="129" applyFont="1" applyFill="1" applyBorder="1" applyAlignment="1">
      <alignment horizontal="center" vertical="center" wrapText="1"/>
      <protection/>
    </xf>
    <xf numFmtId="0" fontId="4" fillId="0" borderId="25" xfId="129" applyFont="1" applyFill="1" applyBorder="1" applyAlignment="1">
      <alignment horizontal="center" vertical="center" wrapText="1"/>
      <protection/>
    </xf>
    <xf numFmtId="0" fontId="4" fillId="0" borderId="3" xfId="129" applyFont="1" applyFill="1" applyBorder="1" applyAlignment="1">
      <alignment horizontal="center" vertical="center" wrapText="1"/>
      <protection/>
    </xf>
    <xf numFmtId="0" fontId="4" fillId="0" borderId="35" xfId="129" applyFont="1" applyFill="1" applyBorder="1" applyAlignment="1">
      <alignment horizontal="center" vertical="center" wrapText="1"/>
      <protection/>
    </xf>
    <xf numFmtId="0" fontId="4" fillId="0" borderId="30" xfId="129" applyFont="1" applyFill="1" applyBorder="1" applyAlignment="1">
      <alignment horizontal="center" vertical="center" wrapText="1"/>
      <protection/>
    </xf>
    <xf numFmtId="0" fontId="39" fillId="0" borderId="0" xfId="128" applyFont="1" applyFill="1" applyAlignment="1">
      <alignment horizontal="center" vertical="center" wrapText="1"/>
      <protection/>
    </xf>
    <xf numFmtId="0" fontId="8" fillId="0" borderId="30" xfId="128" applyFont="1" applyFill="1" applyBorder="1" applyAlignment="1">
      <alignment horizontal="center" vertical="center" wrapText="1"/>
      <protection/>
    </xf>
    <xf numFmtId="0" fontId="8" fillId="0" borderId="36" xfId="128" applyFont="1" applyFill="1" applyBorder="1" applyAlignment="1">
      <alignment horizontal="center" vertical="center" wrapText="1"/>
      <protection/>
    </xf>
    <xf numFmtId="0" fontId="8" fillId="0" borderId="26" xfId="128" applyFont="1" applyFill="1" applyBorder="1" applyAlignment="1">
      <alignment horizontal="center" vertical="center" wrapText="1"/>
      <protection/>
    </xf>
    <xf numFmtId="0" fontId="35" fillId="0" borderId="0" xfId="128" applyFont="1" applyFill="1" applyAlignment="1">
      <alignment horizontal="center" vertical="center" wrapText="1"/>
      <protection/>
    </xf>
    <xf numFmtId="0" fontId="4" fillId="0" borderId="3" xfId="128" applyFont="1" applyFill="1" applyBorder="1" applyAlignment="1">
      <alignment horizontal="center"/>
      <protection/>
    </xf>
    <xf numFmtId="0" fontId="8" fillId="0" borderId="20" xfId="128" applyFont="1" applyFill="1" applyBorder="1" applyAlignment="1">
      <alignment horizontal="center" vertical="center" wrapText="1"/>
      <protection/>
    </xf>
    <xf numFmtId="0" fontId="8" fillId="0" borderId="37" xfId="128" applyFont="1" applyFill="1" applyBorder="1" applyAlignment="1">
      <alignment horizontal="center" vertical="center" wrapText="1"/>
      <protection/>
    </xf>
    <xf numFmtId="3" fontId="8" fillId="0" borderId="3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1" fontId="48" fillId="0" borderId="3" xfId="0" applyNumberFormat="1" applyFont="1" applyFill="1" applyBorder="1" applyAlignment="1">
      <alignment horizontal="center" vertical="center"/>
    </xf>
    <xf numFmtId="0" fontId="48" fillId="0" borderId="3" xfId="0" applyFont="1" applyFill="1" applyBorder="1" applyAlignment="1">
      <alignment horizontal="center" vertical="center"/>
    </xf>
    <xf numFmtId="1" fontId="8" fillId="0" borderId="3" xfId="0" applyNumberFormat="1" applyFont="1" applyFill="1" applyBorder="1" applyAlignment="1">
      <alignment horizontal="center" vertical="center"/>
    </xf>
    <xf numFmtId="3" fontId="48" fillId="0" borderId="3" xfId="0" applyNumberFormat="1" applyFont="1" applyFill="1" applyBorder="1" applyAlignment="1">
      <alignment horizontal="center" vertical="center"/>
    </xf>
    <xf numFmtId="0" fontId="48" fillId="0" borderId="3" xfId="125" applyFont="1" applyBorder="1" applyAlignment="1">
      <alignment horizontal="center" vertical="center"/>
      <protection/>
    </xf>
  </cellXfs>
  <cellStyles count="130">
    <cellStyle name="Normal" xfId="0"/>
    <cellStyle name=" 1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20% - Акцент1" xfId="22"/>
    <cellStyle name="20% — акцент1" xfId="23"/>
    <cellStyle name="20% - Акцент2" xfId="24"/>
    <cellStyle name="20% — акцент2" xfId="25"/>
    <cellStyle name="20% - Акцент3" xfId="26"/>
    <cellStyle name="20% — акцент3" xfId="27"/>
    <cellStyle name="20% - Акцент4" xfId="28"/>
    <cellStyle name="20% — акцент4" xfId="29"/>
    <cellStyle name="20% - Акцент5" xfId="30"/>
    <cellStyle name="20% — акцент5" xfId="31"/>
    <cellStyle name="20% - Акцент6" xfId="32"/>
    <cellStyle name="20% — акцент6" xfId="33"/>
    <cellStyle name="40% - Accent1" xfId="34"/>
    <cellStyle name="40% - Accent2" xfId="35"/>
    <cellStyle name="40% - Accent3" xfId="36"/>
    <cellStyle name="40% - Accent4" xfId="37"/>
    <cellStyle name="40% - Accent5" xfId="38"/>
    <cellStyle name="40% - Accent6" xfId="39"/>
    <cellStyle name="40% - Акцент1" xfId="40"/>
    <cellStyle name="40% — акцент1" xfId="41"/>
    <cellStyle name="40% - Акцент2" xfId="42"/>
    <cellStyle name="40% — акцент2" xfId="43"/>
    <cellStyle name="40% - Акцент3" xfId="44"/>
    <cellStyle name="40% — акцент3" xfId="45"/>
    <cellStyle name="40% - Акцент4" xfId="46"/>
    <cellStyle name="40% — акцент4" xfId="47"/>
    <cellStyle name="40% - Акцент5" xfId="48"/>
    <cellStyle name="40% — акцент5" xfId="49"/>
    <cellStyle name="40% - Акцент6" xfId="50"/>
    <cellStyle name="40% — акцент6" xfId="51"/>
    <cellStyle name="60% - Accent1" xfId="52"/>
    <cellStyle name="60% - Accent2" xfId="53"/>
    <cellStyle name="60% - Accent3" xfId="54"/>
    <cellStyle name="60% - Accent4" xfId="55"/>
    <cellStyle name="60% - Accent5" xfId="56"/>
    <cellStyle name="60% - Accent6" xfId="57"/>
    <cellStyle name="60% - Акцент1" xfId="58"/>
    <cellStyle name="60% — акцент1" xfId="59"/>
    <cellStyle name="60% - Акцент2" xfId="60"/>
    <cellStyle name="60% — акцент2" xfId="61"/>
    <cellStyle name="60% - Акцент3" xfId="62"/>
    <cellStyle name="60% — акцент3" xfId="63"/>
    <cellStyle name="60% - Акцент4" xfId="64"/>
    <cellStyle name="60% — акцент4" xfId="65"/>
    <cellStyle name="60% - Акцент5" xfId="66"/>
    <cellStyle name="60% — акцент5" xfId="67"/>
    <cellStyle name="60% - Акцент6" xfId="68"/>
    <cellStyle name="60% — акцент6" xfId="69"/>
    <cellStyle name="Accent1" xfId="70"/>
    <cellStyle name="Accent2" xfId="71"/>
    <cellStyle name="Accent3" xfId="72"/>
    <cellStyle name="Accent4" xfId="73"/>
    <cellStyle name="Accent5" xfId="74"/>
    <cellStyle name="Accent6" xfId="75"/>
    <cellStyle name="Bad" xfId="76"/>
    <cellStyle name="Calculation" xfId="77"/>
    <cellStyle name="Check Cell" xfId="78"/>
    <cellStyle name="Explanatory Text" xfId="79"/>
    <cellStyle name="fEr" xfId="80"/>
    <cellStyle name="fHead" xfId="81"/>
    <cellStyle name="Good" xfId="82"/>
    <cellStyle name="Heading 1" xfId="83"/>
    <cellStyle name="Heading 2" xfId="84"/>
    <cellStyle name="Heading 3" xfId="85"/>
    <cellStyle name="Heading 4" xfId="86"/>
    <cellStyle name="Input" xfId="87"/>
    <cellStyle name="Linked Cell" xfId="88"/>
    <cellStyle name="Neutral" xfId="89"/>
    <cellStyle name="Normal_Sheet1" xfId="90"/>
    <cellStyle name="Note" xfId="91"/>
    <cellStyle name="Output" xfId="92"/>
    <cellStyle name="Title" xfId="93"/>
    <cellStyle name="Total" xfId="94"/>
    <cellStyle name="vDa" xfId="95"/>
    <cellStyle name="vHl" xfId="96"/>
    <cellStyle name="vN0" xfId="97"/>
    <cellStyle name="vSt" xfId="98"/>
    <cellStyle name="Warning Text" xfId="99"/>
    <cellStyle name="Акцент1" xfId="100"/>
    <cellStyle name="Акцент2" xfId="101"/>
    <cellStyle name="Акцент3" xfId="102"/>
    <cellStyle name="Акцент4" xfId="103"/>
    <cellStyle name="Акцент5" xfId="104"/>
    <cellStyle name="Акцент6" xfId="105"/>
    <cellStyle name="Ввод " xfId="106"/>
    <cellStyle name="Вывод" xfId="107"/>
    <cellStyle name="Вычисление" xfId="108"/>
    <cellStyle name="Currency" xfId="109"/>
    <cellStyle name="Currency [0]" xfId="110"/>
    <cellStyle name="Заголовок 1" xfId="111"/>
    <cellStyle name="Заголовок 2" xfId="112"/>
    <cellStyle name="Заголовок 3" xfId="113"/>
    <cellStyle name="Заголовок 4" xfId="114"/>
    <cellStyle name="Звичайний 2" xfId="115"/>
    <cellStyle name="Звичайний 3" xfId="116"/>
    <cellStyle name="Звичайний 4" xfId="117"/>
    <cellStyle name="Звичайний 5" xfId="118"/>
    <cellStyle name="Звичайний 6" xfId="119"/>
    <cellStyle name="Итог" xfId="120"/>
    <cellStyle name="Контрольная ячейка" xfId="121"/>
    <cellStyle name="Название" xfId="122"/>
    <cellStyle name="Нейтральный" xfId="123"/>
    <cellStyle name="Обычный 2" xfId="124"/>
    <cellStyle name="Обычный 2 3" xfId="125"/>
    <cellStyle name="Обычный 3" xfId="126"/>
    <cellStyle name="Обычный_06" xfId="127"/>
    <cellStyle name="Обычный_12.01.2015" xfId="128"/>
    <cellStyle name="Обычный_4 категории вмесмте СОЦ_УРАЗЛИВІ__ТАБО_4 категорії Квота!!!_2014 рік" xfId="129"/>
    <cellStyle name="Обычный_Перевірка_Молодь_до 18 років" xfId="130"/>
    <cellStyle name="Плохой" xfId="131"/>
    <cellStyle name="Пояснение" xfId="132"/>
    <cellStyle name="Примечание" xfId="133"/>
    <cellStyle name="Percent" xfId="134"/>
    <cellStyle name="Связанная ячейка" xfId="135"/>
    <cellStyle name="Стиль 1" xfId="136"/>
    <cellStyle name="Текст предупреждения" xfId="137"/>
    <cellStyle name="Тысячи [0]_Анализ" xfId="138"/>
    <cellStyle name="Тысячи_Анализ" xfId="139"/>
    <cellStyle name="Comma" xfId="140"/>
    <cellStyle name="Comma [0]" xfId="141"/>
    <cellStyle name="ФинᎰнсовый_Лист1 (3)_1" xfId="142"/>
    <cellStyle name="Хороший" xfId="14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net\Users\MAKARE~1.ES\AppData\Local\Temp\Rar$DI00.418\&#1060;&#1080;&#1083;&#1100;&#1090;&#1088;_1908&#1086;&#1073;&#1083;&#1110;&#1082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net\Users\MAKARE~1.ES\AppData\Local\Temp\Rar$DI00.418\2306201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02_&#1057;&#1090;&#1072;&#1090;&#1080;&#1089;&#1090;&#1080;&#1082;&#1072;\&#1054;&#1058;&#1063;&#1045;&#1058;&#1048;\2018\8_&#1089;&#1077;&#1088;&#1087;&#1077;&#1085;&#1100;\&#1042;&#1055;&#1054;_&#1089;&#1074;&#1086;&#1076;%20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ЗАГАЛЬНА по 31.01.2015"/>
      <sheetName val="ЗАГАЛЬНА"/>
      <sheetName val=" 2018 рік"/>
      <sheetName val="свод_поривняння"/>
      <sheetName val="с ривнями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O33"/>
  <sheetViews>
    <sheetView view="pageBreakPreview" zoomScale="70" zoomScaleSheetLayoutView="70" zoomScalePageLayoutView="0" workbookViewId="0" topLeftCell="A1">
      <selection activeCell="C23" sqref="C23"/>
    </sheetView>
  </sheetViews>
  <sheetFormatPr defaultColWidth="9.140625" defaultRowHeight="15"/>
  <cols>
    <col min="1" max="1" width="24.140625" style="1" customWidth="1"/>
    <col min="2" max="2" width="13.8515625" style="1" customWidth="1"/>
    <col min="3" max="3" width="19.8515625" style="1" customWidth="1"/>
    <col min="4" max="4" width="16.421875" style="1" customWidth="1"/>
    <col min="5" max="5" width="18.421875" style="1" customWidth="1"/>
    <col min="6" max="6" width="16.7109375" style="1" customWidth="1"/>
    <col min="7" max="7" width="18.7109375" style="1" customWidth="1"/>
    <col min="8" max="8" width="15.28125" style="1" customWidth="1"/>
    <col min="9" max="9" width="20.7109375" style="1" customWidth="1"/>
    <col min="10" max="10" width="14.421875" style="1" customWidth="1"/>
    <col min="11" max="11" width="22.140625" style="1" customWidth="1"/>
    <col min="12" max="12" width="16.140625" style="1" customWidth="1"/>
    <col min="13" max="13" width="20.7109375" style="1" customWidth="1"/>
    <col min="14" max="15" width="16.421875" style="1" customWidth="1"/>
    <col min="16" max="16384" width="9.140625" style="1" customWidth="1"/>
  </cols>
  <sheetData>
    <row r="1" spans="1:9" ht="21" customHeight="1">
      <c r="A1" s="72" t="s">
        <v>0</v>
      </c>
      <c r="B1" s="72"/>
      <c r="C1" s="72"/>
      <c r="D1" s="72"/>
      <c r="E1" s="72"/>
      <c r="F1" s="72"/>
      <c r="G1" s="72"/>
      <c r="H1" s="72"/>
      <c r="I1" s="72"/>
    </row>
    <row r="2" spans="1:9" ht="23.25" customHeight="1">
      <c r="A2" s="73" t="s">
        <v>1</v>
      </c>
      <c r="B2" s="73"/>
      <c r="C2" s="73"/>
      <c r="D2" s="73"/>
      <c r="E2" s="73"/>
      <c r="F2" s="73"/>
      <c r="G2" s="73"/>
      <c r="H2" s="73"/>
      <c r="I2" s="73"/>
    </row>
    <row r="3" spans="3:15" ht="8.25" customHeight="1">
      <c r="C3" s="2"/>
      <c r="D3" s="2"/>
      <c r="E3" s="2"/>
      <c r="F3" s="2"/>
      <c r="G3" s="2"/>
      <c r="I3" s="2"/>
      <c r="K3" s="2"/>
      <c r="M3" s="2"/>
      <c r="O3" s="3" t="s">
        <v>2</v>
      </c>
    </row>
    <row r="4" spans="1:15" ht="58.5" customHeight="1">
      <c r="A4" s="74"/>
      <c r="B4" s="70" t="s">
        <v>3</v>
      </c>
      <c r="C4" s="71"/>
      <c r="D4" s="70" t="s">
        <v>4</v>
      </c>
      <c r="E4" s="71"/>
      <c r="F4" s="70" t="s">
        <v>5</v>
      </c>
      <c r="G4" s="71"/>
      <c r="H4" s="70" t="s">
        <v>6</v>
      </c>
      <c r="I4" s="71"/>
      <c r="J4" s="70" t="s">
        <v>7</v>
      </c>
      <c r="K4" s="71"/>
      <c r="L4" s="70" t="s">
        <v>8</v>
      </c>
      <c r="M4" s="71"/>
      <c r="N4" s="70" t="s">
        <v>42</v>
      </c>
      <c r="O4" s="71"/>
    </row>
    <row r="5" spans="1:15" s="6" customFormat="1" ht="105.75" customHeight="1">
      <c r="A5" s="74"/>
      <c r="B5" s="4" t="s">
        <v>9</v>
      </c>
      <c r="C5" s="5" t="s">
        <v>10</v>
      </c>
      <c r="D5" s="4" t="s">
        <v>9</v>
      </c>
      <c r="E5" s="5" t="s">
        <v>10</v>
      </c>
      <c r="F5" s="4" t="s">
        <v>9</v>
      </c>
      <c r="G5" s="5" t="s">
        <v>10</v>
      </c>
      <c r="H5" s="4" t="s">
        <v>9</v>
      </c>
      <c r="I5" s="5" t="s">
        <v>10</v>
      </c>
      <c r="J5" s="4" t="s">
        <v>9</v>
      </c>
      <c r="K5" s="5" t="s">
        <v>11</v>
      </c>
      <c r="L5" s="4" t="s">
        <v>9</v>
      </c>
      <c r="M5" s="5" t="s">
        <v>11</v>
      </c>
      <c r="N5" s="5" t="s">
        <v>12</v>
      </c>
      <c r="O5" s="5" t="s">
        <v>13</v>
      </c>
    </row>
    <row r="6" spans="1:15" s="8" customFormat="1" ht="14.25" customHeight="1">
      <c r="A6" s="7" t="s">
        <v>14</v>
      </c>
      <c r="B6" s="7">
        <v>1</v>
      </c>
      <c r="C6" s="7">
        <v>2</v>
      </c>
      <c r="D6" s="7">
        <v>3</v>
      </c>
      <c r="E6" s="7">
        <v>4</v>
      </c>
      <c r="F6" s="7">
        <v>5</v>
      </c>
      <c r="G6" s="7">
        <v>6</v>
      </c>
      <c r="H6" s="7">
        <v>7</v>
      </c>
      <c r="I6" s="7">
        <v>8</v>
      </c>
      <c r="J6" s="7">
        <v>11</v>
      </c>
      <c r="K6" s="7">
        <v>12</v>
      </c>
      <c r="L6" s="7">
        <v>13</v>
      </c>
      <c r="M6" s="7">
        <v>14</v>
      </c>
      <c r="N6" s="7">
        <v>17</v>
      </c>
      <c r="O6" s="7">
        <v>18</v>
      </c>
    </row>
    <row r="7" spans="1:15" s="11" customFormat="1" ht="24.75" customHeight="1">
      <c r="A7" s="9" t="s">
        <v>15</v>
      </c>
      <c r="B7" s="10">
        <v>62718</v>
      </c>
      <c r="C7" s="10">
        <v>50859</v>
      </c>
      <c r="D7" s="10">
        <v>47382</v>
      </c>
      <c r="E7" s="10">
        <v>41515</v>
      </c>
      <c r="F7" s="10">
        <v>36248</v>
      </c>
      <c r="G7" s="10">
        <v>32476</v>
      </c>
      <c r="H7" s="10">
        <v>17183</v>
      </c>
      <c r="I7" s="10">
        <v>13824</v>
      </c>
      <c r="J7" s="10">
        <v>3613</v>
      </c>
      <c r="K7" s="10">
        <v>3372</v>
      </c>
      <c r="L7" s="10">
        <v>5251</v>
      </c>
      <c r="M7" s="10">
        <v>4747</v>
      </c>
      <c r="N7" s="10">
        <v>10100</v>
      </c>
      <c r="O7" s="10">
        <v>9327</v>
      </c>
    </row>
    <row r="8" spans="1:15" s="14" customFormat="1" ht="16.5" customHeight="1">
      <c r="A8" s="12" t="s">
        <v>16</v>
      </c>
      <c r="B8" s="13">
        <v>1336</v>
      </c>
      <c r="C8" s="13">
        <v>1226</v>
      </c>
      <c r="D8" s="13">
        <v>1112</v>
      </c>
      <c r="E8" s="13">
        <v>1039</v>
      </c>
      <c r="F8" s="13">
        <v>862</v>
      </c>
      <c r="G8" s="13">
        <v>807</v>
      </c>
      <c r="H8" s="13">
        <v>433</v>
      </c>
      <c r="I8" s="13">
        <v>379</v>
      </c>
      <c r="J8" s="13">
        <v>57</v>
      </c>
      <c r="K8" s="13">
        <v>56</v>
      </c>
      <c r="L8" s="13">
        <v>124</v>
      </c>
      <c r="M8" s="13">
        <v>120</v>
      </c>
      <c r="N8" s="13">
        <v>245</v>
      </c>
      <c r="O8" s="13">
        <v>231</v>
      </c>
    </row>
    <row r="9" spans="1:15" s="16" customFormat="1" ht="16.5" customHeight="1">
      <c r="A9" s="12" t="s">
        <v>17</v>
      </c>
      <c r="B9" s="15">
        <v>735</v>
      </c>
      <c r="C9" s="15">
        <v>546</v>
      </c>
      <c r="D9" s="15">
        <v>476</v>
      </c>
      <c r="E9" s="15">
        <v>443</v>
      </c>
      <c r="F9" s="15">
        <v>402</v>
      </c>
      <c r="G9" s="15">
        <v>320</v>
      </c>
      <c r="H9" s="15">
        <v>246</v>
      </c>
      <c r="I9" s="15">
        <v>175</v>
      </c>
      <c r="J9" s="15">
        <v>41</v>
      </c>
      <c r="K9" s="15">
        <v>40</v>
      </c>
      <c r="L9" s="15">
        <v>53</v>
      </c>
      <c r="M9" s="15">
        <v>53</v>
      </c>
      <c r="N9" s="15">
        <v>94</v>
      </c>
      <c r="O9" s="15">
        <v>91</v>
      </c>
    </row>
    <row r="10" spans="1:15" s="16" customFormat="1" ht="16.5" customHeight="1">
      <c r="A10" s="12" t="s">
        <v>18</v>
      </c>
      <c r="B10" s="15">
        <v>5963</v>
      </c>
      <c r="C10" s="15">
        <v>4088</v>
      </c>
      <c r="D10" s="15">
        <v>3830</v>
      </c>
      <c r="E10" s="15">
        <v>3301</v>
      </c>
      <c r="F10" s="15">
        <v>2912</v>
      </c>
      <c r="G10" s="15">
        <v>2477</v>
      </c>
      <c r="H10" s="15">
        <v>1757</v>
      </c>
      <c r="I10" s="15">
        <v>1304</v>
      </c>
      <c r="J10" s="15">
        <v>227</v>
      </c>
      <c r="K10" s="15">
        <v>209</v>
      </c>
      <c r="L10" s="15">
        <v>450</v>
      </c>
      <c r="M10" s="15">
        <v>354</v>
      </c>
      <c r="N10" s="15">
        <v>707</v>
      </c>
      <c r="O10" s="15">
        <v>646</v>
      </c>
    </row>
    <row r="11" spans="1:15" s="16" customFormat="1" ht="16.5" customHeight="1">
      <c r="A11" s="12" t="s">
        <v>19</v>
      </c>
      <c r="B11" s="15">
        <v>10432</v>
      </c>
      <c r="C11" s="15">
        <v>9089</v>
      </c>
      <c r="D11" s="15">
        <v>9289</v>
      </c>
      <c r="E11" s="15">
        <v>8347</v>
      </c>
      <c r="F11" s="15">
        <v>7045</v>
      </c>
      <c r="G11" s="15">
        <v>6830</v>
      </c>
      <c r="H11" s="15">
        <v>1897</v>
      </c>
      <c r="I11" s="15">
        <v>1526</v>
      </c>
      <c r="J11" s="15">
        <v>583</v>
      </c>
      <c r="K11" s="15">
        <v>563</v>
      </c>
      <c r="L11" s="15">
        <v>680</v>
      </c>
      <c r="M11" s="15">
        <v>631</v>
      </c>
      <c r="N11" s="15">
        <v>2577</v>
      </c>
      <c r="O11" s="15">
        <v>2448</v>
      </c>
    </row>
    <row r="12" spans="1:15" s="16" customFormat="1" ht="16.5" customHeight="1">
      <c r="A12" s="12" t="s">
        <v>20</v>
      </c>
      <c r="B12" s="15">
        <v>1333</v>
      </c>
      <c r="C12" s="15">
        <v>1125</v>
      </c>
      <c r="D12" s="15">
        <v>902</v>
      </c>
      <c r="E12" s="15">
        <v>809</v>
      </c>
      <c r="F12" s="15">
        <v>656</v>
      </c>
      <c r="G12" s="15">
        <v>607</v>
      </c>
      <c r="H12" s="15">
        <v>458</v>
      </c>
      <c r="I12" s="15">
        <v>346</v>
      </c>
      <c r="J12" s="15">
        <v>44</v>
      </c>
      <c r="K12" s="15">
        <v>41</v>
      </c>
      <c r="L12" s="15">
        <v>62</v>
      </c>
      <c r="M12" s="15">
        <v>62</v>
      </c>
      <c r="N12" s="15">
        <v>189</v>
      </c>
      <c r="O12" s="15">
        <v>174</v>
      </c>
    </row>
    <row r="13" spans="1:15" s="16" customFormat="1" ht="16.5" customHeight="1">
      <c r="A13" s="12" t="s">
        <v>21</v>
      </c>
      <c r="B13" s="15">
        <v>557</v>
      </c>
      <c r="C13" s="15">
        <v>453</v>
      </c>
      <c r="D13" s="15">
        <v>426</v>
      </c>
      <c r="E13" s="15">
        <v>380</v>
      </c>
      <c r="F13" s="15">
        <v>303</v>
      </c>
      <c r="G13" s="15">
        <v>279</v>
      </c>
      <c r="H13" s="15">
        <v>204</v>
      </c>
      <c r="I13" s="15">
        <v>164</v>
      </c>
      <c r="J13" s="15">
        <v>45</v>
      </c>
      <c r="K13" s="15">
        <v>42</v>
      </c>
      <c r="L13" s="15">
        <v>32</v>
      </c>
      <c r="M13" s="15">
        <v>32</v>
      </c>
      <c r="N13" s="15">
        <v>67</v>
      </c>
      <c r="O13" s="15">
        <v>64</v>
      </c>
    </row>
    <row r="14" spans="1:15" s="16" customFormat="1" ht="16.5" customHeight="1">
      <c r="A14" s="12" t="s">
        <v>22</v>
      </c>
      <c r="B14" s="15">
        <v>4846</v>
      </c>
      <c r="C14" s="15">
        <v>3485</v>
      </c>
      <c r="D14" s="15">
        <v>3593</v>
      </c>
      <c r="E14" s="15">
        <v>3068</v>
      </c>
      <c r="F14" s="15">
        <v>2653</v>
      </c>
      <c r="G14" s="15">
        <v>2318</v>
      </c>
      <c r="H14" s="15">
        <v>1024</v>
      </c>
      <c r="I14" s="15">
        <v>813</v>
      </c>
      <c r="J14" s="15">
        <v>213</v>
      </c>
      <c r="K14" s="15">
        <v>197</v>
      </c>
      <c r="L14" s="15">
        <v>440</v>
      </c>
      <c r="M14" s="15">
        <v>410</v>
      </c>
      <c r="N14" s="15">
        <v>701</v>
      </c>
      <c r="O14" s="15">
        <v>670</v>
      </c>
    </row>
    <row r="15" spans="1:15" s="16" customFormat="1" ht="16.5" customHeight="1">
      <c r="A15" s="12" t="s">
        <v>23</v>
      </c>
      <c r="B15" s="15">
        <v>797</v>
      </c>
      <c r="C15" s="15">
        <v>677</v>
      </c>
      <c r="D15" s="15">
        <v>579</v>
      </c>
      <c r="E15" s="15">
        <v>529</v>
      </c>
      <c r="F15" s="15">
        <v>416</v>
      </c>
      <c r="G15" s="15">
        <v>402</v>
      </c>
      <c r="H15" s="15">
        <v>309</v>
      </c>
      <c r="I15" s="15">
        <v>266</v>
      </c>
      <c r="J15" s="15">
        <v>77</v>
      </c>
      <c r="K15" s="15">
        <v>74</v>
      </c>
      <c r="L15" s="15">
        <v>65</v>
      </c>
      <c r="M15" s="15">
        <v>53</v>
      </c>
      <c r="N15" s="15">
        <v>111</v>
      </c>
      <c r="O15" s="15">
        <v>108</v>
      </c>
    </row>
    <row r="16" spans="1:15" s="16" customFormat="1" ht="16.5" customHeight="1">
      <c r="A16" s="12" t="s">
        <v>24</v>
      </c>
      <c r="B16" s="15">
        <v>2593</v>
      </c>
      <c r="C16" s="15">
        <v>2217</v>
      </c>
      <c r="D16" s="15">
        <v>2041</v>
      </c>
      <c r="E16" s="15">
        <v>1808</v>
      </c>
      <c r="F16" s="15">
        <v>1588</v>
      </c>
      <c r="G16" s="15">
        <v>1438</v>
      </c>
      <c r="H16" s="15">
        <v>720</v>
      </c>
      <c r="I16" s="15">
        <v>611</v>
      </c>
      <c r="J16" s="15">
        <v>120</v>
      </c>
      <c r="K16" s="15">
        <v>111</v>
      </c>
      <c r="L16" s="15">
        <v>156</v>
      </c>
      <c r="M16" s="15">
        <v>142</v>
      </c>
      <c r="N16" s="15">
        <v>372</v>
      </c>
      <c r="O16" s="15">
        <v>348</v>
      </c>
    </row>
    <row r="17" spans="1:15" s="16" customFormat="1" ht="16.5" customHeight="1">
      <c r="A17" s="12" t="s">
        <v>25</v>
      </c>
      <c r="B17" s="15">
        <v>1266</v>
      </c>
      <c r="C17" s="15">
        <v>1036</v>
      </c>
      <c r="D17" s="15">
        <v>886</v>
      </c>
      <c r="E17" s="15">
        <v>715</v>
      </c>
      <c r="F17" s="15">
        <v>801</v>
      </c>
      <c r="G17" s="15">
        <v>550</v>
      </c>
      <c r="H17" s="15">
        <v>365</v>
      </c>
      <c r="I17" s="15">
        <v>278</v>
      </c>
      <c r="J17" s="15">
        <v>86</v>
      </c>
      <c r="K17" s="15">
        <v>76</v>
      </c>
      <c r="L17" s="15">
        <v>226</v>
      </c>
      <c r="M17" s="15">
        <v>156</v>
      </c>
      <c r="N17" s="15">
        <v>179</v>
      </c>
      <c r="O17" s="15">
        <v>159</v>
      </c>
    </row>
    <row r="18" spans="1:15" s="16" customFormat="1" ht="16.5" customHeight="1">
      <c r="A18" s="12" t="s">
        <v>26</v>
      </c>
      <c r="B18" s="13">
        <v>3465</v>
      </c>
      <c r="C18" s="13">
        <v>2929</v>
      </c>
      <c r="D18" s="13">
        <v>2849</v>
      </c>
      <c r="E18" s="13">
        <v>2614</v>
      </c>
      <c r="F18" s="13">
        <v>2204</v>
      </c>
      <c r="G18" s="13">
        <v>1987</v>
      </c>
      <c r="H18" s="13">
        <v>1061</v>
      </c>
      <c r="I18" s="13">
        <v>888</v>
      </c>
      <c r="J18" s="13">
        <v>112</v>
      </c>
      <c r="K18" s="13">
        <v>112</v>
      </c>
      <c r="L18" s="13">
        <v>262</v>
      </c>
      <c r="M18" s="13">
        <v>258</v>
      </c>
      <c r="N18" s="13">
        <v>735</v>
      </c>
      <c r="O18" s="13">
        <v>692</v>
      </c>
    </row>
    <row r="19" spans="1:15" s="16" customFormat="1" ht="16.5" customHeight="1">
      <c r="A19" s="12" t="s">
        <v>27</v>
      </c>
      <c r="B19" s="13">
        <v>2074</v>
      </c>
      <c r="C19" s="13">
        <v>1542</v>
      </c>
      <c r="D19" s="13">
        <v>1233</v>
      </c>
      <c r="E19" s="13">
        <v>1026</v>
      </c>
      <c r="F19" s="13">
        <v>875</v>
      </c>
      <c r="G19" s="13">
        <v>778</v>
      </c>
      <c r="H19" s="13">
        <v>604</v>
      </c>
      <c r="I19" s="13">
        <v>463</v>
      </c>
      <c r="J19" s="13">
        <v>199</v>
      </c>
      <c r="K19" s="13">
        <v>177</v>
      </c>
      <c r="L19" s="13">
        <v>192</v>
      </c>
      <c r="M19" s="13">
        <v>104</v>
      </c>
      <c r="N19" s="13">
        <v>232</v>
      </c>
      <c r="O19" s="13">
        <v>191</v>
      </c>
    </row>
    <row r="20" spans="1:15" s="16" customFormat="1" ht="16.5" customHeight="1">
      <c r="A20" s="12" t="s">
        <v>28</v>
      </c>
      <c r="B20" s="15">
        <v>1267</v>
      </c>
      <c r="C20" s="15">
        <v>1041</v>
      </c>
      <c r="D20" s="15">
        <v>913</v>
      </c>
      <c r="E20" s="15">
        <v>800</v>
      </c>
      <c r="F20" s="15">
        <v>644</v>
      </c>
      <c r="G20" s="15">
        <v>560</v>
      </c>
      <c r="H20" s="15">
        <v>451</v>
      </c>
      <c r="I20" s="15">
        <v>373</v>
      </c>
      <c r="J20" s="15">
        <v>87</v>
      </c>
      <c r="K20" s="15">
        <v>68</v>
      </c>
      <c r="L20" s="15">
        <v>149</v>
      </c>
      <c r="M20" s="15">
        <v>134</v>
      </c>
      <c r="N20" s="15">
        <v>156</v>
      </c>
      <c r="O20" s="15">
        <v>145</v>
      </c>
    </row>
    <row r="21" spans="1:15" s="16" customFormat="1" ht="16.5" customHeight="1">
      <c r="A21" s="12" t="s">
        <v>29</v>
      </c>
      <c r="B21" s="15">
        <v>2092</v>
      </c>
      <c r="C21" s="15">
        <v>1697</v>
      </c>
      <c r="D21" s="15">
        <v>1529</v>
      </c>
      <c r="E21" s="15">
        <v>1312</v>
      </c>
      <c r="F21" s="15">
        <v>1107</v>
      </c>
      <c r="G21" s="15">
        <v>1025</v>
      </c>
      <c r="H21" s="15">
        <v>634</v>
      </c>
      <c r="I21" s="15">
        <v>504</v>
      </c>
      <c r="J21" s="15">
        <v>143</v>
      </c>
      <c r="K21" s="15">
        <v>131</v>
      </c>
      <c r="L21" s="15">
        <v>117</v>
      </c>
      <c r="M21" s="15">
        <v>114</v>
      </c>
      <c r="N21" s="15">
        <v>231</v>
      </c>
      <c r="O21" s="15">
        <v>210</v>
      </c>
    </row>
    <row r="22" spans="1:15" s="16" customFormat="1" ht="16.5" customHeight="1">
      <c r="A22" s="12" t="s">
        <v>30</v>
      </c>
      <c r="B22" s="17">
        <v>3328</v>
      </c>
      <c r="C22" s="17">
        <v>2880</v>
      </c>
      <c r="D22" s="17">
        <v>2151</v>
      </c>
      <c r="E22" s="17">
        <v>1895</v>
      </c>
      <c r="F22" s="17">
        <v>1627</v>
      </c>
      <c r="G22" s="17">
        <v>1466</v>
      </c>
      <c r="H22" s="17">
        <v>882</v>
      </c>
      <c r="I22" s="17">
        <v>704</v>
      </c>
      <c r="J22" s="17">
        <v>81</v>
      </c>
      <c r="K22" s="17">
        <v>79</v>
      </c>
      <c r="L22" s="17">
        <v>449</v>
      </c>
      <c r="M22" s="17">
        <v>439</v>
      </c>
      <c r="N22" s="17">
        <v>619</v>
      </c>
      <c r="O22" s="17">
        <v>480</v>
      </c>
    </row>
    <row r="23" spans="1:15" s="16" customFormat="1" ht="16.5" customHeight="1">
      <c r="A23" s="12" t="s">
        <v>31</v>
      </c>
      <c r="B23" s="15">
        <v>866</v>
      </c>
      <c r="C23" s="15">
        <v>661</v>
      </c>
      <c r="D23" s="15">
        <v>524</v>
      </c>
      <c r="E23" s="15">
        <v>472</v>
      </c>
      <c r="F23" s="15">
        <v>434</v>
      </c>
      <c r="G23" s="15">
        <v>411</v>
      </c>
      <c r="H23" s="15">
        <v>331</v>
      </c>
      <c r="I23" s="15">
        <v>285</v>
      </c>
      <c r="J23" s="15">
        <v>111</v>
      </c>
      <c r="K23" s="15">
        <v>104</v>
      </c>
      <c r="L23" s="15">
        <v>73</v>
      </c>
      <c r="M23" s="15">
        <v>73</v>
      </c>
      <c r="N23" s="15">
        <v>91</v>
      </c>
      <c r="O23" s="15">
        <v>90</v>
      </c>
    </row>
    <row r="24" spans="1:15" s="16" customFormat="1" ht="16.5" customHeight="1">
      <c r="A24" s="12" t="s">
        <v>32</v>
      </c>
      <c r="B24" s="15">
        <v>1691</v>
      </c>
      <c r="C24" s="15">
        <v>1394</v>
      </c>
      <c r="D24" s="15">
        <v>1186</v>
      </c>
      <c r="E24" s="15">
        <v>1026</v>
      </c>
      <c r="F24" s="15">
        <v>985</v>
      </c>
      <c r="G24" s="15">
        <v>803</v>
      </c>
      <c r="H24" s="15">
        <v>437</v>
      </c>
      <c r="I24" s="15">
        <v>338</v>
      </c>
      <c r="J24" s="15">
        <v>49</v>
      </c>
      <c r="K24" s="15">
        <v>42</v>
      </c>
      <c r="L24" s="15">
        <v>109</v>
      </c>
      <c r="M24" s="15">
        <v>107</v>
      </c>
      <c r="N24" s="15">
        <v>270</v>
      </c>
      <c r="O24" s="15">
        <v>249</v>
      </c>
    </row>
    <row r="25" spans="1:15" s="16" customFormat="1" ht="16.5" customHeight="1">
      <c r="A25" s="12" t="s">
        <v>33</v>
      </c>
      <c r="B25" s="15">
        <v>486</v>
      </c>
      <c r="C25" s="15">
        <v>425</v>
      </c>
      <c r="D25" s="15">
        <v>354</v>
      </c>
      <c r="E25" s="15">
        <v>315</v>
      </c>
      <c r="F25" s="15">
        <v>300</v>
      </c>
      <c r="G25" s="15">
        <v>263</v>
      </c>
      <c r="H25" s="15">
        <v>199</v>
      </c>
      <c r="I25" s="15">
        <v>174</v>
      </c>
      <c r="J25" s="15">
        <v>27</v>
      </c>
      <c r="K25" s="15">
        <v>27</v>
      </c>
      <c r="L25" s="15">
        <v>42</v>
      </c>
      <c r="M25" s="15">
        <v>39</v>
      </c>
      <c r="N25" s="15">
        <v>44</v>
      </c>
      <c r="O25" s="15">
        <v>40</v>
      </c>
    </row>
    <row r="26" spans="1:15" s="16" customFormat="1" ht="16.5" customHeight="1">
      <c r="A26" s="12" t="s">
        <v>34</v>
      </c>
      <c r="B26" s="15">
        <v>5821</v>
      </c>
      <c r="C26" s="15">
        <v>4594</v>
      </c>
      <c r="D26" s="15">
        <v>4473</v>
      </c>
      <c r="E26" s="15">
        <v>3679</v>
      </c>
      <c r="F26" s="15">
        <v>3327</v>
      </c>
      <c r="G26" s="15">
        <v>2829</v>
      </c>
      <c r="H26" s="15">
        <v>2131</v>
      </c>
      <c r="I26" s="15">
        <v>1677</v>
      </c>
      <c r="J26" s="15">
        <v>518</v>
      </c>
      <c r="K26" s="15">
        <v>478</v>
      </c>
      <c r="L26" s="15">
        <v>802</v>
      </c>
      <c r="M26" s="15">
        <v>736</v>
      </c>
      <c r="N26" s="15">
        <v>741</v>
      </c>
      <c r="O26" s="15">
        <v>662</v>
      </c>
    </row>
    <row r="27" spans="1:15" s="16" customFormat="1" ht="16.5" customHeight="1">
      <c r="A27" s="12" t="s">
        <v>35</v>
      </c>
      <c r="B27" s="15">
        <v>1222</v>
      </c>
      <c r="C27" s="15">
        <v>983</v>
      </c>
      <c r="D27" s="15">
        <v>951</v>
      </c>
      <c r="E27" s="15">
        <v>798</v>
      </c>
      <c r="F27" s="15">
        <v>717</v>
      </c>
      <c r="G27" s="15">
        <v>609</v>
      </c>
      <c r="H27" s="15">
        <v>385</v>
      </c>
      <c r="I27" s="15">
        <v>298</v>
      </c>
      <c r="J27" s="15">
        <v>74</v>
      </c>
      <c r="K27" s="15">
        <v>69</v>
      </c>
      <c r="L27" s="15">
        <v>69</v>
      </c>
      <c r="M27" s="15">
        <v>65</v>
      </c>
      <c r="N27" s="15">
        <v>157</v>
      </c>
      <c r="O27" s="15">
        <v>142</v>
      </c>
    </row>
    <row r="28" spans="1:15" s="16" customFormat="1" ht="16.5" customHeight="1">
      <c r="A28" s="12" t="s">
        <v>36</v>
      </c>
      <c r="B28" s="15">
        <v>1148</v>
      </c>
      <c r="C28" s="15">
        <v>977</v>
      </c>
      <c r="D28" s="15">
        <v>850</v>
      </c>
      <c r="E28" s="15">
        <v>769</v>
      </c>
      <c r="F28" s="15">
        <v>704</v>
      </c>
      <c r="G28" s="15">
        <v>626</v>
      </c>
      <c r="H28" s="15">
        <v>318</v>
      </c>
      <c r="I28" s="15">
        <v>283</v>
      </c>
      <c r="J28" s="15">
        <v>59</v>
      </c>
      <c r="K28" s="15">
        <v>56</v>
      </c>
      <c r="L28" s="15">
        <v>100</v>
      </c>
      <c r="M28" s="15">
        <v>96</v>
      </c>
      <c r="N28" s="15">
        <v>195</v>
      </c>
      <c r="O28" s="15">
        <v>181</v>
      </c>
    </row>
    <row r="29" spans="1:15" s="16" customFormat="1" ht="16.5" customHeight="1">
      <c r="A29" s="12" t="s">
        <v>37</v>
      </c>
      <c r="B29" s="17">
        <v>1980</v>
      </c>
      <c r="C29" s="17">
        <v>1621</v>
      </c>
      <c r="D29" s="17">
        <v>1354</v>
      </c>
      <c r="E29" s="17">
        <v>1283</v>
      </c>
      <c r="F29" s="17">
        <v>1004</v>
      </c>
      <c r="G29" s="17">
        <v>949</v>
      </c>
      <c r="H29" s="17">
        <v>585</v>
      </c>
      <c r="I29" s="17">
        <v>508</v>
      </c>
      <c r="J29" s="17">
        <v>117</v>
      </c>
      <c r="K29" s="17">
        <v>111</v>
      </c>
      <c r="L29" s="17">
        <v>258</v>
      </c>
      <c r="M29" s="17">
        <v>256</v>
      </c>
      <c r="N29" s="17">
        <v>300</v>
      </c>
      <c r="O29" s="17">
        <v>282</v>
      </c>
    </row>
    <row r="30" spans="1:15" s="16" customFormat="1" ht="16.5" customHeight="1">
      <c r="A30" s="18" t="s">
        <v>38</v>
      </c>
      <c r="B30" s="15">
        <v>477</v>
      </c>
      <c r="C30" s="15">
        <v>452</v>
      </c>
      <c r="D30" s="15">
        <v>385</v>
      </c>
      <c r="E30" s="15">
        <v>373</v>
      </c>
      <c r="F30" s="15">
        <v>299</v>
      </c>
      <c r="G30" s="15">
        <v>290</v>
      </c>
      <c r="H30" s="15">
        <v>122</v>
      </c>
      <c r="I30" s="15">
        <v>114</v>
      </c>
      <c r="J30" s="15">
        <v>43</v>
      </c>
      <c r="K30" s="15">
        <v>42</v>
      </c>
      <c r="L30" s="15">
        <v>21</v>
      </c>
      <c r="M30" s="15">
        <v>19</v>
      </c>
      <c r="N30" s="15">
        <v>88</v>
      </c>
      <c r="O30" s="15">
        <v>87</v>
      </c>
    </row>
    <row r="31" spans="1:15" s="16" customFormat="1" ht="16.5" customHeight="1">
      <c r="A31" s="12" t="s">
        <v>39</v>
      </c>
      <c r="B31" s="15">
        <v>1574</v>
      </c>
      <c r="C31" s="15">
        <v>1334</v>
      </c>
      <c r="D31" s="15">
        <v>919</v>
      </c>
      <c r="E31" s="15">
        <v>873</v>
      </c>
      <c r="F31" s="15">
        <v>664</v>
      </c>
      <c r="G31" s="15">
        <v>662</v>
      </c>
      <c r="H31" s="15">
        <v>356</v>
      </c>
      <c r="I31" s="15">
        <v>328</v>
      </c>
      <c r="J31" s="15">
        <v>47</v>
      </c>
      <c r="K31" s="15">
        <v>47</v>
      </c>
      <c r="L31" s="15">
        <v>220</v>
      </c>
      <c r="M31" s="15">
        <v>214</v>
      </c>
      <c r="N31" s="15">
        <v>175</v>
      </c>
      <c r="O31" s="15">
        <v>164</v>
      </c>
    </row>
    <row r="32" spans="1:15" s="16" customFormat="1" ht="16.5" customHeight="1">
      <c r="A32" s="12" t="s">
        <v>40</v>
      </c>
      <c r="B32" s="15">
        <v>5369</v>
      </c>
      <c r="C32" s="15">
        <v>4387</v>
      </c>
      <c r="D32" s="15">
        <v>4577</v>
      </c>
      <c r="E32" s="15">
        <v>3841</v>
      </c>
      <c r="F32" s="15">
        <v>3719</v>
      </c>
      <c r="G32" s="15">
        <v>3190</v>
      </c>
      <c r="H32" s="15">
        <v>1274</v>
      </c>
      <c r="I32" s="15">
        <v>1025</v>
      </c>
      <c r="J32" s="15">
        <v>453</v>
      </c>
      <c r="K32" s="15">
        <v>420</v>
      </c>
      <c r="L32" s="15">
        <v>100</v>
      </c>
      <c r="M32" s="15">
        <v>80</v>
      </c>
      <c r="N32" s="15">
        <v>824</v>
      </c>
      <c r="O32" s="15">
        <v>773</v>
      </c>
    </row>
    <row r="33" s="20" customFormat="1" ht="18.75">
      <c r="B33" s="19" t="s">
        <v>41</v>
      </c>
    </row>
  </sheetData>
  <sheetProtection/>
  <mergeCells count="10">
    <mergeCell ref="J4:K4"/>
    <mergeCell ref="L4:M4"/>
    <mergeCell ref="N4:O4"/>
    <mergeCell ref="A1:I1"/>
    <mergeCell ref="A2:I2"/>
    <mergeCell ref="A4:A5"/>
    <mergeCell ref="B4:C4"/>
    <mergeCell ref="D4:E4"/>
    <mergeCell ref="F4:G4"/>
    <mergeCell ref="H4:I4"/>
  </mergeCells>
  <printOptions horizontalCentered="1"/>
  <pageMargins left="0" right="0" top="0" bottom="0" header="0.31496062992125984" footer="0.15748031496062992"/>
  <pageSetup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IB18"/>
  <sheetViews>
    <sheetView tabSelected="1" zoomScale="55" zoomScaleNormal="55" zoomScalePageLayoutView="0" workbookViewId="0" topLeftCell="A1">
      <selection activeCell="S7" sqref="S7"/>
    </sheetView>
  </sheetViews>
  <sheetFormatPr defaultColWidth="9.28125" defaultRowHeight="15"/>
  <cols>
    <col min="1" max="1" width="34.140625" style="34" customWidth="1"/>
    <col min="2" max="2" width="20.421875" style="34" customWidth="1"/>
    <col min="3" max="3" width="24.7109375" style="34" customWidth="1"/>
    <col min="4" max="5" width="9.140625" style="34" customWidth="1"/>
    <col min="6" max="6" width="9.57421875" style="34" customWidth="1"/>
    <col min="7" max="7" width="9.140625" style="34" customWidth="1"/>
    <col min="8" max="8" width="10.140625" style="34" customWidth="1"/>
    <col min="9" max="10" width="11.28125" style="34" customWidth="1"/>
    <col min="11" max="11" width="10.421875" style="34" customWidth="1"/>
    <col min="12" max="16384" width="9.28125" style="34" customWidth="1"/>
  </cols>
  <sheetData>
    <row r="1" spans="1:11" ht="20.25" customHeight="1">
      <c r="A1" s="75" t="s">
        <v>84</v>
      </c>
      <c r="B1" s="75"/>
      <c r="C1" s="75"/>
      <c r="D1" s="75"/>
      <c r="E1" s="75"/>
      <c r="F1" s="75"/>
      <c r="G1" s="75"/>
      <c r="H1" s="75"/>
      <c r="I1" s="75"/>
      <c r="J1" s="75"/>
      <c r="K1" s="75"/>
    </row>
    <row r="2" spans="1:11" ht="22.5" customHeight="1">
      <c r="A2" s="75" t="s">
        <v>67</v>
      </c>
      <c r="B2" s="75"/>
      <c r="C2" s="75"/>
      <c r="D2" s="75"/>
      <c r="E2" s="75"/>
      <c r="F2" s="75"/>
      <c r="G2" s="75"/>
      <c r="H2" s="75"/>
      <c r="I2" s="75"/>
      <c r="J2" s="75"/>
      <c r="K2" s="75"/>
    </row>
    <row r="3" spans="1:10" ht="21" thickBot="1">
      <c r="A3" s="35"/>
      <c r="B3" s="35"/>
      <c r="C3" s="36"/>
      <c r="D3" s="36"/>
      <c r="E3" s="36"/>
      <c r="F3" s="36"/>
      <c r="J3" s="36" t="s">
        <v>2</v>
      </c>
    </row>
    <row r="4" spans="1:11" ht="26.25" customHeight="1">
      <c r="A4" s="91"/>
      <c r="B4" s="93" t="s">
        <v>89</v>
      </c>
      <c r="C4" s="93"/>
      <c r="D4" s="93" t="s">
        <v>68</v>
      </c>
      <c r="E4" s="93" t="s">
        <v>69</v>
      </c>
      <c r="F4" s="95" t="s">
        <v>85</v>
      </c>
      <c r="G4" s="93" t="s">
        <v>82</v>
      </c>
      <c r="H4" s="97" t="s">
        <v>86</v>
      </c>
      <c r="I4" s="82" t="s">
        <v>91</v>
      </c>
      <c r="J4" s="82" t="s">
        <v>92</v>
      </c>
      <c r="K4" s="84" t="s">
        <v>87</v>
      </c>
    </row>
    <row r="5" spans="1:236" ht="30" customHeight="1">
      <c r="A5" s="92"/>
      <c r="B5" s="78" t="s">
        <v>93</v>
      </c>
      <c r="C5" s="79" t="s">
        <v>94</v>
      </c>
      <c r="D5" s="94"/>
      <c r="E5" s="94"/>
      <c r="F5" s="96"/>
      <c r="G5" s="94"/>
      <c r="H5" s="98"/>
      <c r="I5" s="83"/>
      <c r="J5" s="83"/>
      <c r="K5" s="85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37"/>
      <c r="AT5" s="37"/>
      <c r="AU5" s="37"/>
      <c r="AV5" s="37"/>
      <c r="AW5" s="37"/>
      <c r="AX5" s="37"/>
      <c r="AY5" s="37"/>
      <c r="AZ5" s="37"/>
      <c r="BA5" s="37"/>
      <c r="BB5" s="37"/>
      <c r="BC5" s="37"/>
      <c r="BD5" s="37"/>
      <c r="BE5" s="37"/>
      <c r="BF5" s="37"/>
      <c r="BG5" s="37"/>
      <c r="BH5" s="37"/>
      <c r="BI5" s="37"/>
      <c r="BJ5" s="37"/>
      <c r="BK5" s="37"/>
      <c r="BL5" s="37"/>
      <c r="BM5" s="37"/>
      <c r="BN5" s="37"/>
      <c r="BO5" s="37"/>
      <c r="BP5" s="37"/>
      <c r="BQ5" s="37"/>
      <c r="BR5" s="37"/>
      <c r="BS5" s="37"/>
      <c r="BT5" s="37"/>
      <c r="BU5" s="37"/>
      <c r="BV5" s="37"/>
      <c r="BW5" s="37"/>
      <c r="BX5" s="37"/>
      <c r="BY5" s="37"/>
      <c r="BZ5" s="37"/>
      <c r="CA5" s="37"/>
      <c r="CB5" s="37"/>
      <c r="CC5" s="37"/>
      <c r="CD5" s="37"/>
      <c r="CE5" s="37"/>
      <c r="CF5" s="37"/>
      <c r="CG5" s="37"/>
      <c r="CH5" s="37"/>
      <c r="CI5" s="37"/>
      <c r="CJ5" s="37"/>
      <c r="CK5" s="37"/>
      <c r="CL5" s="37"/>
      <c r="CM5" s="37"/>
      <c r="CN5" s="37"/>
      <c r="CO5" s="37"/>
      <c r="CP5" s="37"/>
      <c r="CQ5" s="37"/>
      <c r="CR5" s="37"/>
      <c r="CS5" s="37"/>
      <c r="CT5" s="37"/>
      <c r="CU5" s="37"/>
      <c r="CV5" s="37"/>
      <c r="CW5" s="37"/>
      <c r="CX5" s="37"/>
      <c r="CY5" s="37"/>
      <c r="CZ5" s="37"/>
      <c r="DA5" s="37"/>
      <c r="DB5" s="37"/>
      <c r="DC5" s="37"/>
      <c r="DD5" s="37"/>
      <c r="DE5" s="37"/>
      <c r="DF5" s="37"/>
      <c r="DG5" s="37"/>
      <c r="DH5" s="37"/>
      <c r="DI5" s="37"/>
      <c r="DJ5" s="37"/>
      <c r="DK5" s="37"/>
      <c r="DL5" s="37"/>
      <c r="DM5" s="37"/>
      <c r="DN5" s="37"/>
      <c r="DO5" s="37"/>
      <c r="DP5" s="37"/>
      <c r="DQ5" s="37"/>
      <c r="DR5" s="37"/>
      <c r="DS5" s="37"/>
      <c r="DT5" s="37"/>
      <c r="DU5" s="37"/>
      <c r="DV5" s="37"/>
      <c r="DW5" s="37"/>
      <c r="DX5" s="37"/>
      <c r="DY5" s="37"/>
      <c r="DZ5" s="37"/>
      <c r="EA5" s="37"/>
      <c r="EB5" s="37"/>
      <c r="EC5" s="37"/>
      <c r="ED5" s="37"/>
      <c r="EE5" s="37"/>
      <c r="EF5" s="37"/>
      <c r="EG5" s="37"/>
      <c r="EH5" s="37"/>
      <c r="EI5" s="37"/>
      <c r="EJ5" s="37"/>
      <c r="EK5" s="37"/>
      <c r="EL5" s="37"/>
      <c r="EM5" s="37"/>
      <c r="EN5" s="37"/>
      <c r="EO5" s="37"/>
      <c r="EP5" s="37"/>
      <c r="EQ5" s="37"/>
      <c r="ER5" s="37"/>
      <c r="ES5" s="37"/>
      <c r="ET5" s="37"/>
      <c r="EU5" s="37"/>
      <c r="EV5" s="37"/>
      <c r="EW5" s="37"/>
      <c r="EX5" s="37"/>
      <c r="EY5" s="37"/>
      <c r="EZ5" s="37"/>
      <c r="FA5" s="37"/>
      <c r="FB5" s="37"/>
      <c r="FC5" s="37"/>
      <c r="FD5" s="37"/>
      <c r="FE5" s="37"/>
      <c r="FF5" s="37"/>
      <c r="FG5" s="37"/>
      <c r="FH5" s="37"/>
      <c r="FI5" s="37"/>
      <c r="FJ5" s="37"/>
      <c r="FK5" s="37"/>
      <c r="FL5" s="37"/>
      <c r="FM5" s="37"/>
      <c r="FN5" s="37"/>
      <c r="FO5" s="37"/>
      <c r="FP5" s="37"/>
      <c r="FQ5" s="37"/>
      <c r="FR5" s="37"/>
      <c r="FS5" s="37"/>
      <c r="FT5" s="37"/>
      <c r="FU5" s="37"/>
      <c r="FV5" s="37"/>
      <c r="FW5" s="37"/>
      <c r="FX5" s="37"/>
      <c r="FY5" s="37"/>
      <c r="FZ5" s="37"/>
      <c r="GA5" s="37"/>
      <c r="GB5" s="37"/>
      <c r="GC5" s="37"/>
      <c r="GD5" s="37"/>
      <c r="GE5" s="37"/>
      <c r="GF5" s="37"/>
      <c r="GG5" s="37"/>
      <c r="GH5" s="37"/>
      <c r="GI5" s="37"/>
      <c r="GJ5" s="37"/>
      <c r="GK5" s="37"/>
      <c r="GL5" s="37"/>
      <c r="GM5" s="37"/>
      <c r="GN5" s="37"/>
      <c r="GO5" s="37"/>
      <c r="GP5" s="37"/>
      <c r="GQ5" s="37"/>
      <c r="GR5" s="37"/>
      <c r="GS5" s="37"/>
      <c r="GT5" s="37"/>
      <c r="GU5" s="37"/>
      <c r="GV5" s="37"/>
      <c r="GW5" s="37"/>
      <c r="GX5" s="37"/>
      <c r="GY5" s="37"/>
      <c r="GZ5" s="37"/>
      <c r="HA5" s="37"/>
      <c r="HB5" s="37"/>
      <c r="HC5" s="37"/>
      <c r="HD5" s="37"/>
      <c r="HE5" s="37"/>
      <c r="HF5" s="37"/>
      <c r="HG5" s="37"/>
      <c r="HH5" s="37"/>
      <c r="HI5" s="37"/>
      <c r="HJ5" s="37"/>
      <c r="HK5" s="37"/>
      <c r="HL5" s="37"/>
      <c r="HM5" s="37"/>
      <c r="HN5" s="37"/>
      <c r="HO5" s="37"/>
      <c r="HP5" s="37"/>
      <c r="HQ5" s="37"/>
      <c r="HR5" s="37"/>
      <c r="HS5" s="37"/>
      <c r="HT5" s="37"/>
      <c r="HU5" s="37"/>
      <c r="HV5" s="37"/>
      <c r="HW5" s="37"/>
      <c r="HX5" s="37"/>
      <c r="HY5" s="37"/>
      <c r="HZ5" s="37"/>
      <c r="IA5" s="37"/>
      <c r="IB5" s="37"/>
    </row>
    <row r="6" spans="1:236" ht="74.25" customHeight="1">
      <c r="A6" s="92"/>
      <c r="B6" s="78"/>
      <c r="C6" s="79"/>
      <c r="D6" s="94"/>
      <c r="E6" s="94"/>
      <c r="F6" s="96"/>
      <c r="G6" s="94"/>
      <c r="H6" s="98"/>
      <c r="I6" s="83"/>
      <c r="J6" s="83"/>
      <c r="K6" s="85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38"/>
      <c r="BO6" s="38"/>
      <c r="BP6" s="38"/>
      <c r="BQ6" s="38"/>
      <c r="BR6" s="38"/>
      <c r="BS6" s="38"/>
      <c r="BT6" s="38"/>
      <c r="BU6" s="38"/>
      <c r="BV6" s="38"/>
      <c r="BW6" s="38"/>
      <c r="BX6" s="38"/>
      <c r="BY6" s="38"/>
      <c r="BZ6" s="38"/>
      <c r="CA6" s="38"/>
      <c r="CB6" s="38"/>
      <c r="CC6" s="38"/>
      <c r="CD6" s="38"/>
      <c r="CE6" s="38"/>
      <c r="CF6" s="38"/>
      <c r="CG6" s="38"/>
      <c r="CH6" s="38"/>
      <c r="CI6" s="38"/>
      <c r="CJ6" s="38"/>
      <c r="CK6" s="38"/>
      <c r="CL6" s="38"/>
      <c r="CM6" s="38"/>
      <c r="CN6" s="38"/>
      <c r="CO6" s="38"/>
      <c r="CP6" s="38"/>
      <c r="CQ6" s="38"/>
      <c r="CR6" s="38"/>
      <c r="CS6" s="38"/>
      <c r="CT6" s="38"/>
      <c r="CU6" s="38"/>
      <c r="CV6" s="38"/>
      <c r="CW6" s="38"/>
      <c r="CX6" s="38"/>
      <c r="CY6" s="38"/>
      <c r="CZ6" s="38"/>
      <c r="DA6" s="38"/>
      <c r="DB6" s="38"/>
      <c r="DC6" s="38"/>
      <c r="DD6" s="38"/>
      <c r="DE6" s="38"/>
      <c r="DF6" s="38"/>
      <c r="DG6" s="38"/>
      <c r="DH6" s="38"/>
      <c r="DI6" s="38"/>
      <c r="DJ6" s="38"/>
      <c r="DK6" s="38"/>
      <c r="DL6" s="38"/>
      <c r="DM6" s="38"/>
      <c r="DN6" s="38"/>
      <c r="DO6" s="38"/>
      <c r="DP6" s="38"/>
      <c r="DQ6" s="38"/>
      <c r="DR6" s="38"/>
      <c r="DS6" s="38"/>
      <c r="DT6" s="38"/>
      <c r="DU6" s="38"/>
      <c r="DV6" s="38"/>
      <c r="DW6" s="38"/>
      <c r="DX6" s="38"/>
      <c r="DY6" s="38"/>
      <c r="DZ6" s="38"/>
      <c r="EA6" s="38"/>
      <c r="EB6" s="38"/>
      <c r="EC6" s="38"/>
      <c r="ED6" s="38"/>
      <c r="EE6" s="38"/>
      <c r="EF6" s="38"/>
      <c r="EG6" s="38"/>
      <c r="EH6" s="38"/>
      <c r="EI6" s="38"/>
      <c r="EJ6" s="38"/>
      <c r="EK6" s="38"/>
      <c r="EL6" s="38"/>
      <c r="EM6" s="38"/>
      <c r="EN6" s="38"/>
      <c r="EO6" s="38"/>
      <c r="EP6" s="38"/>
      <c r="EQ6" s="38"/>
      <c r="ER6" s="38"/>
      <c r="ES6" s="38"/>
      <c r="ET6" s="38"/>
      <c r="EU6" s="38"/>
      <c r="EV6" s="38"/>
      <c r="EW6" s="38"/>
      <c r="EX6" s="38"/>
      <c r="EY6" s="38"/>
      <c r="EZ6" s="38"/>
      <c r="FA6" s="38"/>
      <c r="FB6" s="38"/>
      <c r="FC6" s="38"/>
      <c r="FD6" s="38"/>
      <c r="FE6" s="38"/>
      <c r="FF6" s="38"/>
      <c r="FG6" s="38"/>
      <c r="FH6" s="38"/>
      <c r="FI6" s="38"/>
      <c r="FJ6" s="38"/>
      <c r="FK6" s="38"/>
      <c r="FL6" s="38"/>
      <c r="FM6" s="38"/>
      <c r="FN6" s="38"/>
      <c r="FO6" s="38"/>
      <c r="FP6" s="38"/>
      <c r="FQ6" s="38"/>
      <c r="FR6" s="38"/>
      <c r="FS6" s="38"/>
      <c r="FT6" s="38"/>
      <c r="FU6" s="38"/>
      <c r="FV6" s="38"/>
      <c r="FW6" s="38"/>
      <c r="FX6" s="38"/>
      <c r="FY6" s="38"/>
      <c r="FZ6" s="38"/>
      <c r="GA6" s="38"/>
      <c r="GB6" s="38"/>
      <c r="GC6" s="38"/>
      <c r="GD6" s="38"/>
      <c r="GE6" s="38"/>
      <c r="GF6" s="38"/>
      <c r="GG6" s="38"/>
      <c r="GH6" s="38"/>
      <c r="GI6" s="38"/>
      <c r="GJ6" s="38"/>
      <c r="GK6" s="38"/>
      <c r="GL6" s="38"/>
      <c r="GM6" s="38"/>
      <c r="GN6" s="38"/>
      <c r="GO6" s="38"/>
      <c r="GP6" s="38"/>
      <c r="GQ6" s="38"/>
      <c r="GR6" s="38"/>
      <c r="GS6" s="38"/>
      <c r="GT6" s="38"/>
      <c r="GU6" s="38"/>
      <c r="GV6" s="38"/>
      <c r="GW6" s="38"/>
      <c r="GX6" s="38"/>
      <c r="GY6" s="38"/>
      <c r="GZ6" s="38"/>
      <c r="HA6" s="38"/>
      <c r="HB6" s="38"/>
      <c r="HC6" s="38"/>
      <c r="HD6" s="38"/>
      <c r="HE6" s="38"/>
      <c r="HF6" s="38"/>
      <c r="HG6" s="38"/>
      <c r="HH6" s="38"/>
      <c r="HI6" s="38"/>
      <c r="HJ6" s="38"/>
      <c r="HK6" s="38"/>
      <c r="HL6" s="38"/>
      <c r="HM6" s="38"/>
      <c r="HN6" s="38"/>
      <c r="HO6" s="38"/>
      <c r="HP6" s="38"/>
      <c r="HQ6" s="38"/>
      <c r="HR6" s="38"/>
      <c r="HS6" s="38"/>
      <c r="HT6" s="38"/>
      <c r="HU6" s="38"/>
      <c r="HV6" s="38"/>
      <c r="HW6" s="38"/>
      <c r="HX6" s="38"/>
      <c r="HY6" s="38"/>
      <c r="HZ6" s="38"/>
      <c r="IA6" s="38"/>
      <c r="IB6" s="38"/>
    </row>
    <row r="7" spans="1:236" s="58" customFormat="1" ht="22.5" customHeight="1">
      <c r="A7" s="53" t="s">
        <v>14</v>
      </c>
      <c r="B7" s="54">
        <v>1</v>
      </c>
      <c r="C7" s="54">
        <v>2</v>
      </c>
      <c r="D7" s="55">
        <v>3</v>
      </c>
      <c r="E7" s="55">
        <v>4</v>
      </c>
      <c r="F7" s="55">
        <v>5</v>
      </c>
      <c r="G7" s="55">
        <v>6</v>
      </c>
      <c r="H7" s="55">
        <v>7</v>
      </c>
      <c r="I7" s="54">
        <v>8</v>
      </c>
      <c r="J7" s="55">
        <v>9</v>
      </c>
      <c r="K7" s="56">
        <v>10</v>
      </c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7"/>
      <c r="BE7" s="57"/>
      <c r="BF7" s="57"/>
      <c r="BG7" s="57"/>
      <c r="BH7" s="57"/>
      <c r="BI7" s="57"/>
      <c r="BJ7" s="57"/>
      <c r="BK7" s="57"/>
      <c r="BL7" s="57"/>
      <c r="BM7" s="57"/>
      <c r="BN7" s="57"/>
      <c r="BO7" s="57"/>
      <c r="BP7" s="57"/>
      <c r="BQ7" s="57"/>
      <c r="BR7" s="57"/>
      <c r="BS7" s="57"/>
      <c r="BT7" s="57"/>
      <c r="BU7" s="57"/>
      <c r="BV7" s="57"/>
      <c r="BW7" s="57"/>
      <c r="BX7" s="57"/>
      <c r="BY7" s="57"/>
      <c r="BZ7" s="57"/>
      <c r="CA7" s="57"/>
      <c r="CB7" s="57"/>
      <c r="CC7" s="57"/>
      <c r="CD7" s="57"/>
      <c r="CE7" s="57"/>
      <c r="CF7" s="57"/>
      <c r="CG7" s="57"/>
      <c r="CH7" s="57"/>
      <c r="CI7" s="57"/>
      <c r="CJ7" s="57"/>
      <c r="CK7" s="57"/>
      <c r="CL7" s="57"/>
      <c r="CM7" s="57"/>
      <c r="CN7" s="57"/>
      <c r="CO7" s="57"/>
      <c r="CP7" s="57"/>
      <c r="CQ7" s="57"/>
      <c r="CR7" s="57"/>
      <c r="CS7" s="57"/>
      <c r="CT7" s="57"/>
      <c r="CU7" s="57"/>
      <c r="CV7" s="57"/>
      <c r="CW7" s="57"/>
      <c r="CX7" s="57"/>
      <c r="CY7" s="57"/>
      <c r="CZ7" s="57"/>
      <c r="DA7" s="57"/>
      <c r="DB7" s="57"/>
      <c r="DC7" s="57"/>
      <c r="DD7" s="57"/>
      <c r="DE7" s="57"/>
      <c r="DF7" s="57"/>
      <c r="DG7" s="57"/>
      <c r="DH7" s="57"/>
      <c r="DI7" s="57"/>
      <c r="DJ7" s="57"/>
      <c r="DK7" s="57"/>
      <c r="DL7" s="57"/>
      <c r="DM7" s="57"/>
      <c r="DN7" s="57"/>
      <c r="DO7" s="57"/>
      <c r="DP7" s="57"/>
      <c r="DQ7" s="57"/>
      <c r="DR7" s="57"/>
      <c r="DS7" s="57"/>
      <c r="DT7" s="57"/>
      <c r="DU7" s="57"/>
      <c r="DV7" s="57"/>
      <c r="DW7" s="57"/>
      <c r="DX7" s="57"/>
      <c r="DY7" s="57"/>
      <c r="DZ7" s="57"/>
      <c r="EA7" s="57"/>
      <c r="EB7" s="57"/>
      <c r="EC7" s="57"/>
      <c r="ED7" s="57"/>
      <c r="EE7" s="57"/>
      <c r="EF7" s="57"/>
      <c r="EG7" s="57"/>
      <c r="EH7" s="57"/>
      <c r="EI7" s="57"/>
      <c r="EJ7" s="57"/>
      <c r="EK7" s="57"/>
      <c r="EL7" s="57"/>
      <c r="EM7" s="57"/>
      <c r="EN7" s="57"/>
      <c r="EO7" s="57"/>
      <c r="EP7" s="57"/>
      <c r="EQ7" s="57"/>
      <c r="ER7" s="57"/>
      <c r="ES7" s="57"/>
      <c r="ET7" s="57"/>
      <c r="EU7" s="57"/>
      <c r="EV7" s="57"/>
      <c r="EW7" s="57"/>
      <c r="EX7" s="57"/>
      <c r="EY7" s="57"/>
      <c r="EZ7" s="57"/>
      <c r="FA7" s="57"/>
      <c r="FB7" s="57"/>
      <c r="FC7" s="57"/>
      <c r="FD7" s="57"/>
      <c r="FE7" s="57"/>
      <c r="FF7" s="57"/>
      <c r="FG7" s="57"/>
      <c r="FH7" s="57"/>
      <c r="FI7" s="57"/>
      <c r="FJ7" s="57"/>
      <c r="FK7" s="57"/>
      <c r="FL7" s="57"/>
      <c r="FM7" s="57"/>
      <c r="FN7" s="57"/>
      <c r="FO7" s="57"/>
      <c r="FP7" s="57"/>
      <c r="FQ7" s="57"/>
      <c r="FR7" s="57"/>
      <c r="FS7" s="57"/>
      <c r="FT7" s="57"/>
      <c r="FU7" s="57"/>
      <c r="FV7" s="57"/>
      <c r="FW7" s="57"/>
      <c r="FX7" s="57"/>
      <c r="FY7" s="57"/>
      <c r="FZ7" s="57"/>
      <c r="GA7" s="57"/>
      <c r="GB7" s="57"/>
      <c r="GC7" s="57"/>
      <c r="GD7" s="57"/>
      <c r="GE7" s="57"/>
      <c r="GF7" s="57"/>
      <c r="GG7" s="57"/>
      <c r="GH7" s="57"/>
      <c r="GI7" s="57"/>
      <c r="GJ7" s="57"/>
      <c r="GK7" s="57"/>
      <c r="GL7" s="57"/>
      <c r="GM7" s="57"/>
      <c r="GN7" s="57"/>
      <c r="GO7" s="57"/>
      <c r="GP7" s="57"/>
      <c r="GQ7" s="57"/>
      <c r="GR7" s="57"/>
      <c r="GS7" s="57"/>
      <c r="GT7" s="57"/>
      <c r="GU7" s="57"/>
      <c r="GV7" s="57"/>
      <c r="GW7" s="57"/>
      <c r="GX7" s="57"/>
      <c r="GY7" s="57"/>
      <c r="GZ7" s="57"/>
      <c r="HA7" s="57"/>
      <c r="HB7" s="57"/>
      <c r="HC7" s="57"/>
      <c r="HD7" s="57"/>
      <c r="HE7" s="57"/>
      <c r="HF7" s="57"/>
      <c r="HG7" s="57"/>
      <c r="HH7" s="57"/>
      <c r="HI7" s="57"/>
      <c r="HJ7" s="57"/>
      <c r="HK7" s="57"/>
      <c r="HL7" s="57"/>
      <c r="HM7" s="57"/>
      <c r="HN7" s="57"/>
      <c r="HO7" s="57"/>
      <c r="HP7" s="57"/>
      <c r="HQ7" s="57"/>
      <c r="HR7" s="57"/>
      <c r="HS7" s="57"/>
      <c r="HT7" s="57"/>
      <c r="HU7" s="57"/>
      <c r="HV7" s="57"/>
      <c r="HW7" s="57"/>
      <c r="HX7" s="57"/>
      <c r="HY7" s="57"/>
      <c r="HZ7" s="57"/>
      <c r="IA7" s="57"/>
      <c r="IB7" s="57"/>
    </row>
    <row r="8" spans="1:236" ht="39" customHeight="1">
      <c r="A8" s="39" t="s">
        <v>3</v>
      </c>
      <c r="B8" s="29">
        <v>1815</v>
      </c>
      <c r="C8" s="29">
        <v>1589</v>
      </c>
      <c r="D8" s="29">
        <v>895</v>
      </c>
      <c r="E8" s="29">
        <v>378</v>
      </c>
      <c r="F8" s="50">
        <v>42.23463687150838</v>
      </c>
      <c r="G8" s="48">
        <v>279</v>
      </c>
      <c r="H8" s="50">
        <v>73.80952380952381</v>
      </c>
      <c r="I8" s="59">
        <v>206</v>
      </c>
      <c r="J8" s="59">
        <v>208</v>
      </c>
      <c r="K8" s="30">
        <v>100.97087378640776</v>
      </c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8"/>
      <c r="DB8" s="38"/>
      <c r="DC8" s="38"/>
      <c r="DD8" s="38"/>
      <c r="DE8" s="38"/>
      <c r="DF8" s="38"/>
      <c r="DG8" s="38"/>
      <c r="DH8" s="38"/>
      <c r="DI8" s="38"/>
      <c r="DJ8" s="38"/>
      <c r="DK8" s="38"/>
      <c r="DL8" s="38"/>
      <c r="DM8" s="38"/>
      <c r="DN8" s="38"/>
      <c r="DO8" s="38"/>
      <c r="DP8" s="38"/>
      <c r="DQ8" s="38"/>
      <c r="DR8" s="38"/>
      <c r="DS8" s="38"/>
      <c r="DT8" s="38"/>
      <c r="DU8" s="38"/>
      <c r="DV8" s="38"/>
      <c r="DW8" s="38"/>
      <c r="DX8" s="38"/>
      <c r="DY8" s="38"/>
      <c r="DZ8" s="38"/>
      <c r="EA8" s="38"/>
      <c r="EB8" s="38"/>
      <c r="EC8" s="38"/>
      <c r="ED8" s="38"/>
      <c r="EE8" s="38"/>
      <c r="EF8" s="38"/>
      <c r="EG8" s="38"/>
      <c r="EH8" s="38"/>
      <c r="EI8" s="38"/>
      <c r="EJ8" s="38"/>
      <c r="EK8" s="38"/>
      <c r="EL8" s="38"/>
      <c r="EM8" s="38"/>
      <c r="EN8" s="38"/>
      <c r="EO8" s="38"/>
      <c r="EP8" s="38"/>
      <c r="EQ8" s="38"/>
      <c r="ER8" s="38"/>
      <c r="ES8" s="38"/>
      <c r="ET8" s="38"/>
      <c r="EU8" s="38"/>
      <c r="EV8" s="38"/>
      <c r="EW8" s="38"/>
      <c r="EX8" s="38"/>
      <c r="EY8" s="38"/>
      <c r="EZ8" s="38"/>
      <c r="FA8" s="38"/>
      <c r="FB8" s="38"/>
      <c r="FC8" s="38"/>
      <c r="FD8" s="38"/>
      <c r="FE8" s="38"/>
      <c r="FF8" s="38"/>
      <c r="FG8" s="38"/>
      <c r="FH8" s="38"/>
      <c r="FI8" s="38"/>
      <c r="FJ8" s="38"/>
      <c r="FK8" s="38"/>
      <c r="FL8" s="38"/>
      <c r="FM8" s="38"/>
      <c r="FN8" s="38"/>
      <c r="FO8" s="38"/>
      <c r="FP8" s="38"/>
      <c r="FQ8" s="38"/>
      <c r="FR8" s="38"/>
      <c r="FS8" s="38"/>
      <c r="FT8" s="38"/>
      <c r="FU8" s="38"/>
      <c r="FV8" s="38"/>
      <c r="FW8" s="38"/>
      <c r="FX8" s="38"/>
      <c r="FY8" s="38"/>
      <c r="FZ8" s="38"/>
      <c r="GA8" s="38"/>
      <c r="GB8" s="38"/>
      <c r="GC8" s="38"/>
      <c r="GD8" s="38"/>
      <c r="GE8" s="38"/>
      <c r="GF8" s="38"/>
      <c r="GG8" s="38"/>
      <c r="GH8" s="38"/>
      <c r="GI8" s="38"/>
      <c r="GJ8" s="38"/>
      <c r="GK8" s="38"/>
      <c r="GL8" s="38"/>
      <c r="GM8" s="38"/>
      <c r="GN8" s="38"/>
      <c r="GO8" s="38"/>
      <c r="GP8" s="38"/>
      <c r="GQ8" s="38"/>
      <c r="GR8" s="38"/>
      <c r="GS8" s="38"/>
      <c r="GT8" s="38"/>
      <c r="GU8" s="38"/>
      <c r="GV8" s="38"/>
      <c r="GW8" s="38"/>
      <c r="GX8" s="38"/>
      <c r="GY8" s="38"/>
      <c r="GZ8" s="38"/>
      <c r="HA8" s="38"/>
      <c r="HB8" s="38"/>
      <c r="HC8" s="38"/>
      <c r="HD8" s="38"/>
      <c r="HE8" s="38"/>
      <c r="HF8" s="38"/>
      <c r="HG8" s="38"/>
      <c r="HH8" s="38"/>
      <c r="HI8" s="38"/>
      <c r="HJ8" s="38"/>
      <c r="HK8" s="38"/>
      <c r="HL8" s="38"/>
      <c r="HM8" s="38"/>
      <c r="HN8" s="38"/>
      <c r="HO8" s="38"/>
      <c r="HP8" s="38"/>
      <c r="HQ8" s="38"/>
      <c r="HR8" s="38"/>
      <c r="HS8" s="38"/>
      <c r="HT8" s="38"/>
      <c r="HU8" s="38"/>
      <c r="HV8" s="38"/>
      <c r="HW8" s="38"/>
      <c r="HX8" s="38"/>
      <c r="HY8" s="38"/>
      <c r="HZ8" s="38"/>
      <c r="IA8" s="38"/>
      <c r="IB8" s="38"/>
    </row>
    <row r="9" spans="1:236" ht="36.75" customHeight="1">
      <c r="A9" s="40" t="s">
        <v>70</v>
      </c>
      <c r="B9" s="29">
        <v>1373</v>
      </c>
      <c r="C9" s="29">
        <v>1260</v>
      </c>
      <c r="D9" s="29">
        <v>668</v>
      </c>
      <c r="E9" s="29">
        <v>337</v>
      </c>
      <c r="F9" s="50">
        <v>50.44910179640718</v>
      </c>
      <c r="G9" s="48">
        <v>231</v>
      </c>
      <c r="H9" s="50">
        <v>68.5459940652819</v>
      </c>
      <c r="I9" s="59">
        <v>171</v>
      </c>
      <c r="J9" s="59">
        <v>163</v>
      </c>
      <c r="K9" s="30">
        <v>95.32163742690058</v>
      </c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O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BZ9" s="38"/>
      <c r="CA9" s="38"/>
      <c r="CB9" s="38"/>
      <c r="CC9" s="38"/>
      <c r="CD9" s="38"/>
      <c r="CE9" s="38"/>
      <c r="CF9" s="38"/>
      <c r="CG9" s="38"/>
      <c r="CH9" s="38"/>
      <c r="CI9" s="38"/>
      <c r="CJ9" s="38"/>
      <c r="CK9" s="38"/>
      <c r="CL9" s="38"/>
      <c r="CM9" s="38"/>
      <c r="CN9" s="38"/>
      <c r="CO9" s="38"/>
      <c r="CP9" s="38"/>
      <c r="CQ9" s="38"/>
      <c r="CR9" s="38"/>
      <c r="CS9" s="38"/>
      <c r="CT9" s="38"/>
      <c r="CU9" s="38"/>
      <c r="CV9" s="38"/>
      <c r="CW9" s="38"/>
      <c r="CX9" s="38"/>
      <c r="CY9" s="38"/>
      <c r="CZ9" s="38"/>
      <c r="DA9" s="38"/>
      <c r="DB9" s="38"/>
      <c r="DC9" s="38"/>
      <c r="DD9" s="38"/>
      <c r="DE9" s="38"/>
      <c r="DF9" s="38"/>
      <c r="DG9" s="38"/>
      <c r="DH9" s="38"/>
      <c r="DI9" s="38"/>
      <c r="DJ9" s="38"/>
      <c r="DK9" s="38"/>
      <c r="DL9" s="38"/>
      <c r="DM9" s="38"/>
      <c r="DN9" s="38"/>
      <c r="DO9" s="38"/>
      <c r="DP9" s="38"/>
      <c r="DQ9" s="38"/>
      <c r="DR9" s="38"/>
      <c r="DS9" s="38"/>
      <c r="DT9" s="38"/>
      <c r="DU9" s="38"/>
      <c r="DV9" s="38"/>
      <c r="DW9" s="38"/>
      <c r="DX9" s="38"/>
      <c r="DY9" s="38"/>
      <c r="DZ9" s="38"/>
      <c r="EA9" s="38"/>
      <c r="EB9" s="38"/>
      <c r="EC9" s="38"/>
      <c r="ED9" s="38"/>
      <c r="EE9" s="38"/>
      <c r="EF9" s="38"/>
      <c r="EG9" s="38"/>
      <c r="EH9" s="38"/>
      <c r="EI9" s="38"/>
      <c r="EJ9" s="38"/>
      <c r="EK9" s="38"/>
      <c r="EL9" s="38"/>
      <c r="EM9" s="38"/>
      <c r="EN9" s="38"/>
      <c r="EO9" s="38"/>
      <c r="EP9" s="38"/>
      <c r="EQ9" s="38"/>
      <c r="ER9" s="38"/>
      <c r="ES9" s="38"/>
      <c r="ET9" s="38"/>
      <c r="EU9" s="38"/>
      <c r="EV9" s="38"/>
      <c r="EW9" s="38"/>
      <c r="EX9" s="38"/>
      <c r="EY9" s="38"/>
      <c r="EZ9" s="38"/>
      <c r="FA9" s="38"/>
      <c r="FB9" s="38"/>
      <c r="FC9" s="38"/>
      <c r="FD9" s="38"/>
      <c r="FE9" s="38"/>
      <c r="FF9" s="38"/>
      <c r="FG9" s="38"/>
      <c r="FH9" s="38"/>
      <c r="FI9" s="38"/>
      <c r="FJ9" s="38"/>
      <c r="FK9" s="38"/>
      <c r="FL9" s="38"/>
      <c r="FM9" s="38"/>
      <c r="FN9" s="38"/>
      <c r="FO9" s="38"/>
      <c r="FP9" s="38"/>
      <c r="FQ9" s="38"/>
      <c r="FR9" s="38"/>
      <c r="FS9" s="38"/>
      <c r="FT9" s="38"/>
      <c r="FU9" s="38"/>
      <c r="FV9" s="38"/>
      <c r="FW9" s="38"/>
      <c r="FX9" s="38"/>
      <c r="FY9" s="38"/>
      <c r="FZ9" s="38"/>
      <c r="GA9" s="38"/>
      <c r="GB9" s="38"/>
      <c r="GC9" s="38"/>
      <c r="GD9" s="38"/>
      <c r="GE9" s="38"/>
      <c r="GF9" s="38"/>
      <c r="GG9" s="38"/>
      <c r="GH9" s="38"/>
      <c r="GI9" s="38"/>
      <c r="GJ9" s="38"/>
      <c r="GK9" s="38"/>
      <c r="GL9" s="38"/>
      <c r="GM9" s="38"/>
      <c r="GN9" s="38"/>
      <c r="GO9" s="38"/>
      <c r="GP9" s="38"/>
      <c r="GQ9" s="38"/>
      <c r="GR9" s="38"/>
      <c r="GS9" s="38"/>
      <c r="GT9" s="38"/>
      <c r="GU9" s="38"/>
      <c r="GV9" s="38"/>
      <c r="GW9" s="38"/>
      <c r="GX9" s="38"/>
      <c r="GY9" s="38"/>
      <c r="GZ9" s="38"/>
      <c r="HA9" s="38"/>
      <c r="HB9" s="38"/>
      <c r="HC9" s="38"/>
      <c r="HD9" s="38"/>
      <c r="HE9" s="38"/>
      <c r="HF9" s="38"/>
      <c r="HG9" s="38"/>
      <c r="HH9" s="38"/>
      <c r="HI9" s="38"/>
      <c r="HJ9" s="38"/>
      <c r="HK9" s="38"/>
      <c r="HL9" s="38"/>
      <c r="HM9" s="38"/>
      <c r="HN9" s="38"/>
      <c r="HO9" s="38"/>
      <c r="HP9" s="38"/>
      <c r="HQ9" s="38"/>
      <c r="HR9" s="38"/>
      <c r="HS9" s="38"/>
      <c r="HT9" s="38"/>
      <c r="HU9" s="38"/>
      <c r="HV9" s="38"/>
      <c r="HW9" s="38"/>
      <c r="HX9" s="38"/>
      <c r="HY9" s="38"/>
      <c r="HZ9" s="38"/>
      <c r="IA9" s="38"/>
      <c r="IB9" s="38"/>
    </row>
    <row r="10" spans="1:236" ht="39" customHeight="1">
      <c r="A10" s="39" t="s">
        <v>71</v>
      </c>
      <c r="B10" s="29">
        <v>965</v>
      </c>
      <c r="C10" s="29">
        <v>881</v>
      </c>
      <c r="D10" s="29">
        <v>491</v>
      </c>
      <c r="E10" s="29">
        <v>240</v>
      </c>
      <c r="F10" s="50">
        <v>48.87983706720978</v>
      </c>
      <c r="G10" s="48">
        <v>146</v>
      </c>
      <c r="H10" s="50">
        <v>60.83333333333333</v>
      </c>
      <c r="I10" s="59">
        <v>107</v>
      </c>
      <c r="J10" s="59">
        <v>114</v>
      </c>
      <c r="K10" s="30">
        <v>106.54205607476635</v>
      </c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  <c r="BV10" s="38"/>
      <c r="BW10" s="38"/>
      <c r="BX10" s="38"/>
      <c r="BY10" s="38"/>
      <c r="BZ10" s="38"/>
      <c r="CA10" s="38"/>
      <c r="CB10" s="38"/>
      <c r="CC10" s="38"/>
      <c r="CD10" s="38"/>
      <c r="CE10" s="38"/>
      <c r="CF10" s="38"/>
      <c r="CG10" s="38"/>
      <c r="CH10" s="38"/>
      <c r="CI10" s="38"/>
      <c r="CJ10" s="38"/>
      <c r="CK10" s="38"/>
      <c r="CL10" s="38"/>
      <c r="CM10" s="38"/>
      <c r="CN10" s="38"/>
      <c r="CO10" s="38"/>
      <c r="CP10" s="38"/>
      <c r="CQ10" s="38"/>
      <c r="CR10" s="38"/>
      <c r="CS10" s="38"/>
      <c r="CT10" s="38"/>
      <c r="CU10" s="38"/>
      <c r="CV10" s="38"/>
      <c r="CW10" s="38"/>
      <c r="CX10" s="38"/>
      <c r="CY10" s="38"/>
      <c r="CZ10" s="38"/>
      <c r="DA10" s="38"/>
      <c r="DB10" s="38"/>
      <c r="DC10" s="38"/>
      <c r="DD10" s="38"/>
      <c r="DE10" s="38"/>
      <c r="DF10" s="38"/>
      <c r="DG10" s="38"/>
      <c r="DH10" s="38"/>
      <c r="DI10" s="38"/>
      <c r="DJ10" s="38"/>
      <c r="DK10" s="38"/>
      <c r="DL10" s="38"/>
      <c r="DM10" s="38"/>
      <c r="DN10" s="38"/>
      <c r="DO10" s="38"/>
      <c r="DP10" s="38"/>
      <c r="DQ10" s="38"/>
      <c r="DR10" s="38"/>
      <c r="DS10" s="38"/>
      <c r="DT10" s="38"/>
      <c r="DU10" s="38"/>
      <c r="DV10" s="38"/>
      <c r="DW10" s="38"/>
      <c r="DX10" s="38"/>
      <c r="DY10" s="38"/>
      <c r="DZ10" s="38"/>
      <c r="EA10" s="38"/>
      <c r="EB10" s="38"/>
      <c r="EC10" s="38"/>
      <c r="ED10" s="38"/>
      <c r="EE10" s="38"/>
      <c r="EF10" s="38"/>
      <c r="EG10" s="38"/>
      <c r="EH10" s="38"/>
      <c r="EI10" s="38"/>
      <c r="EJ10" s="38"/>
      <c r="EK10" s="38"/>
      <c r="EL10" s="38"/>
      <c r="EM10" s="38"/>
      <c r="EN10" s="38"/>
      <c r="EO10" s="38"/>
      <c r="EP10" s="38"/>
      <c r="EQ10" s="38"/>
      <c r="ER10" s="38"/>
      <c r="ES10" s="38"/>
      <c r="ET10" s="38"/>
      <c r="EU10" s="38"/>
      <c r="EV10" s="38"/>
      <c r="EW10" s="38"/>
      <c r="EX10" s="38"/>
      <c r="EY10" s="38"/>
      <c r="EZ10" s="38"/>
      <c r="FA10" s="38"/>
      <c r="FB10" s="38"/>
      <c r="FC10" s="38"/>
      <c r="FD10" s="38"/>
      <c r="FE10" s="38"/>
      <c r="FF10" s="38"/>
      <c r="FG10" s="38"/>
      <c r="FH10" s="38"/>
      <c r="FI10" s="38"/>
      <c r="FJ10" s="38"/>
      <c r="FK10" s="38"/>
      <c r="FL10" s="38"/>
      <c r="FM10" s="38"/>
      <c r="FN10" s="38"/>
      <c r="FO10" s="38"/>
      <c r="FP10" s="38"/>
      <c r="FQ10" s="38"/>
      <c r="FR10" s="38"/>
      <c r="FS10" s="38"/>
      <c r="FT10" s="38"/>
      <c r="FU10" s="38"/>
      <c r="FV10" s="38"/>
      <c r="FW10" s="38"/>
      <c r="FX10" s="38"/>
      <c r="FY10" s="38"/>
      <c r="FZ10" s="38"/>
      <c r="GA10" s="38"/>
      <c r="GB10" s="38"/>
      <c r="GC10" s="38"/>
      <c r="GD10" s="38"/>
      <c r="GE10" s="38"/>
      <c r="GF10" s="38"/>
      <c r="GG10" s="38"/>
      <c r="GH10" s="38"/>
      <c r="GI10" s="38"/>
      <c r="GJ10" s="38"/>
      <c r="GK10" s="38"/>
      <c r="GL10" s="38"/>
      <c r="GM10" s="38"/>
      <c r="GN10" s="38"/>
      <c r="GO10" s="38"/>
      <c r="GP10" s="38"/>
      <c r="GQ10" s="38"/>
      <c r="GR10" s="38"/>
      <c r="GS10" s="38"/>
      <c r="GT10" s="38"/>
      <c r="GU10" s="38"/>
      <c r="GV10" s="38"/>
      <c r="GW10" s="38"/>
      <c r="GX10" s="38"/>
      <c r="GY10" s="38"/>
      <c r="GZ10" s="38"/>
      <c r="HA10" s="38"/>
      <c r="HB10" s="38"/>
      <c r="HC10" s="38"/>
      <c r="HD10" s="38"/>
      <c r="HE10" s="38"/>
      <c r="HF10" s="38"/>
      <c r="HG10" s="38"/>
      <c r="HH10" s="38"/>
      <c r="HI10" s="38"/>
      <c r="HJ10" s="38"/>
      <c r="HK10" s="38"/>
      <c r="HL10" s="38"/>
      <c r="HM10" s="38"/>
      <c r="HN10" s="38"/>
      <c r="HO10" s="38"/>
      <c r="HP10" s="38"/>
      <c r="HQ10" s="38"/>
      <c r="HR10" s="38"/>
      <c r="HS10" s="38"/>
      <c r="HT10" s="38"/>
      <c r="HU10" s="38"/>
      <c r="HV10" s="38"/>
      <c r="HW10" s="38"/>
      <c r="HX10" s="38"/>
      <c r="HY10" s="38"/>
      <c r="HZ10" s="38"/>
      <c r="IA10" s="38"/>
      <c r="IB10" s="38"/>
    </row>
    <row r="11" spans="1:236" ht="57.75" customHeight="1">
      <c r="A11" s="41" t="s">
        <v>72</v>
      </c>
      <c r="B11" s="29">
        <v>686</v>
      </c>
      <c r="C11" s="31">
        <v>608</v>
      </c>
      <c r="D11" s="31">
        <v>234</v>
      </c>
      <c r="E11" s="31">
        <v>94</v>
      </c>
      <c r="F11" s="50">
        <v>40.17094017094017</v>
      </c>
      <c r="G11" s="49">
        <v>92</v>
      </c>
      <c r="H11" s="50">
        <v>97.87234042553192</v>
      </c>
      <c r="I11" s="61">
        <v>63</v>
      </c>
      <c r="J11" s="61">
        <v>49</v>
      </c>
      <c r="K11" s="30">
        <v>77.77777777777779</v>
      </c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37"/>
      <c r="BA11" s="37"/>
      <c r="BB11" s="37"/>
      <c r="BC11" s="37"/>
      <c r="BD11" s="37"/>
      <c r="BE11" s="37"/>
      <c r="BF11" s="37"/>
      <c r="BG11" s="37"/>
      <c r="BH11" s="37"/>
      <c r="BI11" s="37"/>
      <c r="BJ11" s="37"/>
      <c r="BK11" s="37"/>
      <c r="BL11" s="37"/>
      <c r="BM11" s="37"/>
      <c r="BN11" s="37"/>
      <c r="BO11" s="37"/>
      <c r="BP11" s="37"/>
      <c r="BQ11" s="37"/>
      <c r="BR11" s="37"/>
      <c r="BS11" s="37"/>
      <c r="BT11" s="37"/>
      <c r="BU11" s="37"/>
      <c r="BV11" s="37"/>
      <c r="BW11" s="37"/>
      <c r="BX11" s="37"/>
      <c r="BY11" s="37"/>
      <c r="BZ11" s="37"/>
      <c r="CA11" s="37"/>
      <c r="CB11" s="37"/>
      <c r="CC11" s="37"/>
      <c r="CD11" s="37"/>
      <c r="CE11" s="37"/>
      <c r="CF11" s="37"/>
      <c r="CG11" s="37"/>
      <c r="CH11" s="37"/>
      <c r="CI11" s="37"/>
      <c r="CJ11" s="37"/>
      <c r="CK11" s="37"/>
      <c r="CL11" s="37"/>
      <c r="CM11" s="37"/>
      <c r="CN11" s="37"/>
      <c r="CO11" s="37"/>
      <c r="CP11" s="37"/>
      <c r="CQ11" s="37"/>
      <c r="CR11" s="37"/>
      <c r="CS11" s="37"/>
      <c r="CT11" s="37"/>
      <c r="CU11" s="37"/>
      <c r="CV11" s="37"/>
      <c r="CW11" s="37"/>
      <c r="CX11" s="37"/>
      <c r="CY11" s="37"/>
      <c r="CZ11" s="37"/>
      <c r="DA11" s="37"/>
      <c r="DB11" s="37"/>
      <c r="DC11" s="37"/>
      <c r="DD11" s="37"/>
      <c r="DE11" s="37"/>
      <c r="DF11" s="37"/>
      <c r="DG11" s="37"/>
      <c r="DH11" s="37"/>
      <c r="DI11" s="37"/>
      <c r="DJ11" s="37"/>
      <c r="DK11" s="37"/>
      <c r="DL11" s="37"/>
      <c r="DM11" s="37"/>
      <c r="DN11" s="37"/>
      <c r="DO11" s="37"/>
      <c r="DP11" s="37"/>
      <c r="DQ11" s="37"/>
      <c r="DR11" s="37"/>
      <c r="DS11" s="37"/>
      <c r="DT11" s="37"/>
      <c r="DU11" s="37"/>
      <c r="DV11" s="37"/>
      <c r="DW11" s="37"/>
      <c r="DX11" s="37"/>
      <c r="DY11" s="37"/>
      <c r="DZ11" s="37"/>
      <c r="EA11" s="37"/>
      <c r="EB11" s="37"/>
      <c r="EC11" s="37"/>
      <c r="ED11" s="37"/>
      <c r="EE11" s="37"/>
      <c r="EF11" s="37"/>
      <c r="EG11" s="37"/>
      <c r="EH11" s="37"/>
      <c r="EI11" s="37"/>
      <c r="EJ11" s="37"/>
      <c r="EK11" s="37"/>
      <c r="EL11" s="37"/>
      <c r="EM11" s="37"/>
      <c r="EN11" s="37"/>
      <c r="EO11" s="37"/>
      <c r="EP11" s="37"/>
      <c r="EQ11" s="37"/>
      <c r="ER11" s="37"/>
      <c r="ES11" s="37"/>
      <c r="ET11" s="37"/>
      <c r="EU11" s="37"/>
      <c r="EV11" s="37"/>
      <c r="EW11" s="37"/>
      <c r="EX11" s="37"/>
      <c r="EY11" s="37"/>
      <c r="EZ11" s="37"/>
      <c r="FA11" s="37"/>
      <c r="FB11" s="37"/>
      <c r="FC11" s="37"/>
      <c r="FD11" s="37"/>
      <c r="FE11" s="37"/>
      <c r="FF11" s="37"/>
      <c r="FG11" s="37"/>
      <c r="FH11" s="37"/>
      <c r="FI11" s="37"/>
      <c r="FJ11" s="37"/>
      <c r="FK11" s="37"/>
      <c r="FL11" s="37"/>
      <c r="FM11" s="37"/>
      <c r="FN11" s="37"/>
      <c r="FO11" s="37"/>
      <c r="FP11" s="37"/>
      <c r="FQ11" s="37"/>
      <c r="FR11" s="37"/>
      <c r="FS11" s="37"/>
      <c r="FT11" s="37"/>
      <c r="FU11" s="37"/>
      <c r="FV11" s="37"/>
      <c r="FW11" s="37"/>
      <c r="FX11" s="37"/>
      <c r="FY11" s="37"/>
      <c r="FZ11" s="37"/>
      <c r="GA11" s="37"/>
      <c r="GB11" s="37"/>
      <c r="GC11" s="37"/>
      <c r="GD11" s="37"/>
      <c r="GE11" s="37"/>
      <c r="GF11" s="37"/>
      <c r="GG11" s="37"/>
      <c r="GH11" s="37"/>
      <c r="GI11" s="37"/>
      <c r="GJ11" s="37"/>
      <c r="GK11" s="37"/>
      <c r="GL11" s="37"/>
      <c r="GM11" s="37"/>
      <c r="GN11" s="37"/>
      <c r="GO11" s="37"/>
      <c r="GP11" s="37"/>
      <c r="GQ11" s="37"/>
      <c r="GR11" s="37"/>
      <c r="GS11" s="37"/>
      <c r="GT11" s="37"/>
      <c r="GU11" s="37"/>
      <c r="GV11" s="37"/>
      <c r="GW11" s="37"/>
      <c r="GX11" s="37"/>
      <c r="GY11" s="37"/>
      <c r="GZ11" s="37"/>
      <c r="HA11" s="37"/>
      <c r="HB11" s="37"/>
      <c r="HC11" s="37"/>
      <c r="HD11" s="37"/>
      <c r="HE11" s="37"/>
      <c r="HF11" s="37"/>
      <c r="HG11" s="37"/>
      <c r="HH11" s="37"/>
      <c r="HI11" s="37"/>
      <c r="HJ11" s="37"/>
      <c r="HK11" s="37"/>
      <c r="HL11" s="37"/>
      <c r="HM11" s="37"/>
      <c r="HN11" s="37"/>
      <c r="HO11" s="37"/>
      <c r="HP11" s="37"/>
      <c r="HQ11" s="37"/>
      <c r="HR11" s="37"/>
      <c r="HS11" s="37"/>
      <c r="HT11" s="37"/>
      <c r="HU11" s="37"/>
      <c r="HV11" s="37"/>
      <c r="HW11" s="37"/>
      <c r="HX11" s="37"/>
      <c r="HY11" s="37"/>
      <c r="HZ11" s="37"/>
      <c r="IA11" s="37"/>
      <c r="IB11" s="37"/>
    </row>
    <row r="12" spans="1:236" ht="39" customHeight="1">
      <c r="A12" s="41" t="s">
        <v>7</v>
      </c>
      <c r="B12" s="29">
        <v>156</v>
      </c>
      <c r="C12" s="31">
        <v>137</v>
      </c>
      <c r="D12" s="31">
        <v>58</v>
      </c>
      <c r="E12" s="31">
        <v>36</v>
      </c>
      <c r="F12" s="50">
        <v>62.06896551724138</v>
      </c>
      <c r="G12" s="49">
        <v>26</v>
      </c>
      <c r="H12" s="50">
        <v>72.22222222222221</v>
      </c>
      <c r="I12" s="61">
        <v>18</v>
      </c>
      <c r="J12" s="61">
        <v>19</v>
      </c>
      <c r="K12" s="30">
        <v>105.55555555555556</v>
      </c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37"/>
      <c r="BN12" s="37"/>
      <c r="BO12" s="37"/>
      <c r="BP12" s="37"/>
      <c r="BQ12" s="37"/>
      <c r="BR12" s="37"/>
      <c r="BS12" s="37"/>
      <c r="BT12" s="37"/>
      <c r="BU12" s="37"/>
      <c r="BV12" s="37"/>
      <c r="BW12" s="37"/>
      <c r="BX12" s="37"/>
      <c r="BY12" s="37"/>
      <c r="BZ12" s="37"/>
      <c r="CA12" s="37"/>
      <c r="CB12" s="37"/>
      <c r="CC12" s="37"/>
      <c r="CD12" s="37"/>
      <c r="CE12" s="37"/>
      <c r="CF12" s="37"/>
      <c r="CG12" s="37"/>
      <c r="CH12" s="37"/>
      <c r="CI12" s="37"/>
      <c r="CJ12" s="37"/>
      <c r="CK12" s="37"/>
      <c r="CL12" s="37"/>
      <c r="CM12" s="37"/>
      <c r="CN12" s="37"/>
      <c r="CO12" s="37"/>
      <c r="CP12" s="37"/>
      <c r="CQ12" s="37"/>
      <c r="CR12" s="37"/>
      <c r="CS12" s="37"/>
      <c r="CT12" s="37"/>
      <c r="CU12" s="37"/>
      <c r="CV12" s="37"/>
      <c r="CW12" s="37"/>
      <c r="CX12" s="37"/>
      <c r="CY12" s="37"/>
      <c r="CZ12" s="37"/>
      <c r="DA12" s="37"/>
      <c r="DB12" s="37"/>
      <c r="DC12" s="37"/>
      <c r="DD12" s="37"/>
      <c r="DE12" s="37"/>
      <c r="DF12" s="37"/>
      <c r="DG12" s="37"/>
      <c r="DH12" s="37"/>
      <c r="DI12" s="37"/>
      <c r="DJ12" s="37"/>
      <c r="DK12" s="37"/>
      <c r="DL12" s="37"/>
      <c r="DM12" s="37"/>
      <c r="DN12" s="37"/>
      <c r="DO12" s="37"/>
      <c r="DP12" s="37"/>
      <c r="DQ12" s="37"/>
      <c r="DR12" s="37"/>
      <c r="DS12" s="37"/>
      <c r="DT12" s="37"/>
      <c r="DU12" s="37"/>
      <c r="DV12" s="37"/>
      <c r="DW12" s="37"/>
      <c r="DX12" s="37"/>
      <c r="DY12" s="37"/>
      <c r="DZ12" s="37"/>
      <c r="EA12" s="37"/>
      <c r="EB12" s="37"/>
      <c r="EC12" s="37"/>
      <c r="ED12" s="37"/>
      <c r="EE12" s="37"/>
      <c r="EF12" s="37"/>
      <c r="EG12" s="37"/>
      <c r="EH12" s="37"/>
      <c r="EI12" s="37"/>
      <c r="EJ12" s="37"/>
      <c r="EK12" s="37"/>
      <c r="EL12" s="37"/>
      <c r="EM12" s="37"/>
      <c r="EN12" s="37"/>
      <c r="EO12" s="37"/>
      <c r="EP12" s="37"/>
      <c r="EQ12" s="37"/>
      <c r="ER12" s="37"/>
      <c r="ES12" s="37"/>
      <c r="ET12" s="37"/>
      <c r="EU12" s="37"/>
      <c r="EV12" s="37"/>
      <c r="EW12" s="37"/>
      <c r="EX12" s="37"/>
      <c r="EY12" s="37"/>
      <c r="EZ12" s="37"/>
      <c r="FA12" s="37"/>
      <c r="FB12" s="37"/>
      <c r="FC12" s="37"/>
      <c r="FD12" s="37"/>
      <c r="FE12" s="37"/>
      <c r="FF12" s="37"/>
      <c r="FG12" s="37"/>
      <c r="FH12" s="37"/>
      <c r="FI12" s="37"/>
      <c r="FJ12" s="37"/>
      <c r="FK12" s="37"/>
      <c r="FL12" s="37"/>
      <c r="FM12" s="37"/>
      <c r="FN12" s="37"/>
      <c r="FO12" s="37"/>
      <c r="FP12" s="37"/>
      <c r="FQ12" s="37"/>
      <c r="FR12" s="37"/>
      <c r="FS12" s="37"/>
      <c r="FT12" s="37"/>
      <c r="FU12" s="37"/>
      <c r="FV12" s="37"/>
      <c r="FW12" s="37"/>
      <c r="FX12" s="37"/>
      <c r="FY12" s="37"/>
      <c r="FZ12" s="37"/>
      <c r="GA12" s="37"/>
      <c r="GB12" s="37"/>
      <c r="GC12" s="37"/>
      <c r="GD12" s="37"/>
      <c r="GE12" s="37"/>
      <c r="GF12" s="37"/>
      <c r="GG12" s="37"/>
      <c r="GH12" s="37"/>
      <c r="GI12" s="37"/>
      <c r="GJ12" s="37"/>
      <c r="GK12" s="37"/>
      <c r="GL12" s="37"/>
      <c r="GM12" s="37"/>
      <c r="GN12" s="37"/>
      <c r="GO12" s="37"/>
      <c r="GP12" s="37"/>
      <c r="GQ12" s="37"/>
      <c r="GR12" s="37"/>
      <c r="GS12" s="37"/>
      <c r="GT12" s="37"/>
      <c r="GU12" s="37"/>
      <c r="GV12" s="37"/>
      <c r="GW12" s="37"/>
      <c r="GX12" s="37"/>
      <c r="GY12" s="37"/>
      <c r="GZ12" s="37"/>
      <c r="HA12" s="37"/>
      <c r="HB12" s="37"/>
      <c r="HC12" s="37"/>
      <c r="HD12" s="37"/>
      <c r="HE12" s="37"/>
      <c r="HF12" s="37"/>
      <c r="HG12" s="37"/>
      <c r="HH12" s="37"/>
      <c r="HI12" s="37"/>
      <c r="HJ12" s="37"/>
      <c r="HK12" s="37"/>
      <c r="HL12" s="37"/>
      <c r="HM12" s="37"/>
      <c r="HN12" s="37"/>
      <c r="HO12" s="37"/>
      <c r="HP12" s="37"/>
      <c r="HQ12" s="37"/>
      <c r="HR12" s="37"/>
      <c r="HS12" s="37"/>
      <c r="HT12" s="37"/>
      <c r="HU12" s="37"/>
      <c r="HV12" s="37"/>
      <c r="HW12" s="37"/>
      <c r="HX12" s="37"/>
      <c r="HY12" s="37"/>
      <c r="HZ12" s="37"/>
      <c r="IA12" s="37"/>
      <c r="IB12" s="37"/>
    </row>
    <row r="13" spans="1:236" ht="60" customHeight="1" thickBot="1">
      <c r="A13" s="62" t="s">
        <v>73</v>
      </c>
      <c r="B13" s="63">
        <v>211</v>
      </c>
      <c r="C13" s="32">
        <v>196</v>
      </c>
      <c r="D13" s="32">
        <v>119</v>
      </c>
      <c r="E13" s="32">
        <v>37</v>
      </c>
      <c r="F13" s="51">
        <v>31.092436974789916</v>
      </c>
      <c r="G13" s="64">
        <v>15</v>
      </c>
      <c r="H13" s="51">
        <v>40.54054054054054</v>
      </c>
      <c r="I13" s="64">
        <v>11</v>
      </c>
      <c r="J13" s="64">
        <v>10</v>
      </c>
      <c r="K13" s="33">
        <v>90.9090909090909</v>
      </c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37"/>
      <c r="BI13" s="37"/>
      <c r="BJ13" s="37"/>
      <c r="BK13" s="37"/>
      <c r="BL13" s="37"/>
      <c r="BM13" s="37"/>
      <c r="BN13" s="37"/>
      <c r="BO13" s="37"/>
      <c r="BP13" s="37"/>
      <c r="BQ13" s="37"/>
      <c r="BR13" s="37"/>
      <c r="BS13" s="37"/>
      <c r="BT13" s="37"/>
      <c r="BU13" s="37"/>
      <c r="BV13" s="37"/>
      <c r="BW13" s="37"/>
      <c r="BX13" s="37"/>
      <c r="BY13" s="37"/>
      <c r="BZ13" s="37"/>
      <c r="CA13" s="37"/>
      <c r="CB13" s="37"/>
      <c r="CC13" s="37"/>
      <c r="CD13" s="37"/>
      <c r="CE13" s="37"/>
      <c r="CF13" s="37"/>
      <c r="CG13" s="37"/>
      <c r="CH13" s="37"/>
      <c r="CI13" s="37"/>
      <c r="CJ13" s="37"/>
      <c r="CK13" s="37"/>
      <c r="CL13" s="37"/>
      <c r="CM13" s="37"/>
      <c r="CN13" s="37"/>
      <c r="CO13" s="37"/>
      <c r="CP13" s="37"/>
      <c r="CQ13" s="37"/>
      <c r="CR13" s="37"/>
      <c r="CS13" s="37"/>
      <c r="CT13" s="37"/>
      <c r="CU13" s="37"/>
      <c r="CV13" s="37"/>
      <c r="CW13" s="37"/>
      <c r="CX13" s="37"/>
      <c r="CY13" s="37"/>
      <c r="CZ13" s="37"/>
      <c r="DA13" s="37"/>
      <c r="DB13" s="37"/>
      <c r="DC13" s="37"/>
      <c r="DD13" s="37"/>
      <c r="DE13" s="37"/>
      <c r="DF13" s="37"/>
      <c r="DG13" s="37"/>
      <c r="DH13" s="37"/>
      <c r="DI13" s="37"/>
      <c r="DJ13" s="37"/>
      <c r="DK13" s="37"/>
      <c r="DL13" s="37"/>
      <c r="DM13" s="37"/>
      <c r="DN13" s="37"/>
      <c r="DO13" s="37"/>
      <c r="DP13" s="37"/>
      <c r="DQ13" s="37"/>
      <c r="DR13" s="37"/>
      <c r="DS13" s="37"/>
      <c r="DT13" s="37"/>
      <c r="DU13" s="37"/>
      <c r="DV13" s="37"/>
      <c r="DW13" s="37"/>
      <c r="DX13" s="37"/>
      <c r="DY13" s="37"/>
      <c r="DZ13" s="37"/>
      <c r="EA13" s="37"/>
      <c r="EB13" s="37"/>
      <c r="EC13" s="37"/>
      <c r="ED13" s="37"/>
      <c r="EE13" s="37"/>
      <c r="EF13" s="37"/>
      <c r="EG13" s="37"/>
      <c r="EH13" s="37"/>
      <c r="EI13" s="37"/>
      <c r="EJ13" s="37"/>
      <c r="EK13" s="37"/>
      <c r="EL13" s="37"/>
      <c r="EM13" s="37"/>
      <c r="EN13" s="37"/>
      <c r="EO13" s="37"/>
      <c r="EP13" s="37"/>
      <c r="EQ13" s="37"/>
      <c r="ER13" s="37"/>
      <c r="ES13" s="37"/>
      <c r="ET13" s="37"/>
      <c r="EU13" s="37"/>
      <c r="EV13" s="37"/>
      <c r="EW13" s="37"/>
      <c r="EX13" s="37"/>
      <c r="EY13" s="37"/>
      <c r="EZ13" s="37"/>
      <c r="FA13" s="37"/>
      <c r="FB13" s="37"/>
      <c r="FC13" s="37"/>
      <c r="FD13" s="37"/>
      <c r="FE13" s="37"/>
      <c r="FF13" s="37"/>
      <c r="FG13" s="37"/>
      <c r="FH13" s="37"/>
      <c r="FI13" s="37"/>
      <c r="FJ13" s="37"/>
      <c r="FK13" s="37"/>
      <c r="FL13" s="37"/>
      <c r="FM13" s="37"/>
      <c r="FN13" s="37"/>
      <c r="FO13" s="37"/>
      <c r="FP13" s="37"/>
      <c r="FQ13" s="37"/>
      <c r="FR13" s="37"/>
      <c r="FS13" s="37"/>
      <c r="FT13" s="37"/>
      <c r="FU13" s="37"/>
      <c r="FV13" s="37"/>
      <c r="FW13" s="37"/>
      <c r="FX13" s="37"/>
      <c r="FY13" s="37"/>
      <c r="FZ13" s="37"/>
      <c r="GA13" s="37"/>
      <c r="GB13" s="37"/>
      <c r="GC13" s="37"/>
      <c r="GD13" s="37"/>
      <c r="GE13" s="37"/>
      <c r="GF13" s="37"/>
      <c r="GG13" s="37"/>
      <c r="GH13" s="37"/>
      <c r="GI13" s="37"/>
      <c r="GJ13" s="37"/>
      <c r="GK13" s="37"/>
      <c r="GL13" s="37"/>
      <c r="GM13" s="37"/>
      <c r="GN13" s="37"/>
      <c r="GO13" s="37"/>
      <c r="GP13" s="37"/>
      <c r="GQ13" s="37"/>
      <c r="GR13" s="37"/>
      <c r="GS13" s="37"/>
      <c r="GT13" s="37"/>
      <c r="GU13" s="37"/>
      <c r="GV13" s="37"/>
      <c r="GW13" s="37"/>
      <c r="GX13" s="37"/>
      <c r="GY13" s="37"/>
      <c r="GZ13" s="37"/>
      <c r="HA13" s="37"/>
      <c r="HB13" s="37"/>
      <c r="HC13" s="37"/>
      <c r="HD13" s="37"/>
      <c r="HE13" s="37"/>
      <c r="HF13" s="37"/>
      <c r="HG13" s="37"/>
      <c r="HH13" s="37"/>
      <c r="HI13" s="37"/>
      <c r="HJ13" s="37"/>
      <c r="HK13" s="37"/>
      <c r="HL13" s="37"/>
      <c r="HM13" s="37"/>
      <c r="HN13" s="37"/>
      <c r="HO13" s="37"/>
      <c r="HP13" s="37"/>
      <c r="HQ13" s="37"/>
      <c r="HR13" s="37"/>
      <c r="HS13" s="37"/>
      <c r="HT13" s="37"/>
      <c r="HU13" s="37"/>
      <c r="HV13" s="37"/>
      <c r="HW13" s="37"/>
      <c r="HX13" s="37"/>
      <c r="HY13" s="37"/>
      <c r="HZ13" s="37"/>
      <c r="IA13" s="37"/>
      <c r="IB13" s="37"/>
    </row>
    <row r="14" spans="1:236" ht="30" customHeight="1" thickBot="1">
      <c r="A14" s="66"/>
      <c r="B14" s="86" t="s">
        <v>88</v>
      </c>
      <c r="C14" s="87"/>
      <c r="D14" s="87"/>
      <c r="E14" s="87"/>
      <c r="F14" s="87"/>
      <c r="G14" s="87"/>
      <c r="H14" s="87"/>
      <c r="I14" s="87"/>
      <c r="J14" s="87"/>
      <c r="K14" s="88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67"/>
      <c r="AV14" s="67"/>
      <c r="AW14" s="67"/>
      <c r="AX14" s="67"/>
      <c r="AY14" s="67"/>
      <c r="AZ14" s="67"/>
      <c r="BA14" s="67"/>
      <c r="BB14" s="67"/>
      <c r="BC14" s="67"/>
      <c r="BD14" s="67"/>
      <c r="BE14" s="67"/>
      <c r="BF14" s="67"/>
      <c r="BG14" s="67"/>
      <c r="BH14" s="67"/>
      <c r="BI14" s="67"/>
      <c r="BJ14" s="67"/>
      <c r="BK14" s="67"/>
      <c r="BL14" s="67"/>
      <c r="BM14" s="67"/>
      <c r="BN14" s="67"/>
      <c r="BO14" s="67"/>
      <c r="BP14" s="67"/>
      <c r="BQ14" s="67"/>
      <c r="BR14" s="67"/>
      <c r="BS14" s="67"/>
      <c r="BT14" s="67"/>
      <c r="BU14" s="67"/>
      <c r="BV14" s="67"/>
      <c r="BW14" s="67"/>
      <c r="BX14" s="67"/>
      <c r="BY14" s="67"/>
      <c r="BZ14" s="67"/>
      <c r="CA14" s="67"/>
      <c r="CB14" s="67"/>
      <c r="CC14" s="67"/>
      <c r="CD14" s="67"/>
      <c r="CE14" s="67"/>
      <c r="CF14" s="67"/>
      <c r="CG14" s="67"/>
      <c r="CH14" s="67"/>
      <c r="CI14" s="67"/>
      <c r="CJ14" s="67"/>
      <c r="CK14" s="67"/>
      <c r="CL14" s="67"/>
      <c r="CM14" s="67"/>
      <c r="CN14" s="67"/>
      <c r="CO14" s="67"/>
      <c r="CP14" s="67"/>
      <c r="CQ14" s="67"/>
      <c r="CR14" s="67"/>
      <c r="CS14" s="67"/>
      <c r="CT14" s="67"/>
      <c r="CU14" s="67"/>
      <c r="CV14" s="67"/>
      <c r="CW14" s="67"/>
      <c r="CX14" s="67"/>
      <c r="CY14" s="67"/>
      <c r="CZ14" s="67"/>
      <c r="DA14" s="67"/>
      <c r="DB14" s="67"/>
      <c r="DC14" s="67"/>
      <c r="DD14" s="67"/>
      <c r="DE14" s="67"/>
      <c r="DF14" s="67"/>
      <c r="DG14" s="67"/>
      <c r="DH14" s="67"/>
      <c r="DI14" s="67"/>
      <c r="DJ14" s="67"/>
      <c r="DK14" s="67"/>
      <c r="DL14" s="67"/>
      <c r="DM14" s="67"/>
      <c r="DN14" s="67"/>
      <c r="DO14" s="67"/>
      <c r="DP14" s="67"/>
      <c r="DQ14" s="67"/>
      <c r="DR14" s="67"/>
      <c r="DS14" s="67"/>
      <c r="DT14" s="67"/>
      <c r="DU14" s="67"/>
      <c r="DV14" s="67"/>
      <c r="DW14" s="67"/>
      <c r="DX14" s="67"/>
      <c r="DY14" s="67"/>
      <c r="DZ14" s="67"/>
      <c r="EA14" s="67"/>
      <c r="EB14" s="67"/>
      <c r="EC14" s="67"/>
      <c r="ED14" s="67"/>
      <c r="EE14" s="67"/>
      <c r="EF14" s="67"/>
      <c r="EG14" s="67"/>
      <c r="EH14" s="67"/>
      <c r="EI14" s="67"/>
      <c r="EJ14" s="67"/>
      <c r="EK14" s="67"/>
      <c r="EL14" s="67"/>
      <c r="EM14" s="67"/>
      <c r="EN14" s="67"/>
      <c r="EO14" s="67"/>
      <c r="EP14" s="67"/>
      <c r="EQ14" s="67"/>
      <c r="ER14" s="67"/>
      <c r="ES14" s="67"/>
      <c r="ET14" s="67"/>
      <c r="EU14" s="67"/>
      <c r="EV14" s="67"/>
      <c r="EW14" s="67"/>
      <c r="EX14" s="67"/>
      <c r="EY14" s="67"/>
      <c r="EZ14" s="67"/>
      <c r="FA14" s="67"/>
      <c r="FB14" s="67"/>
      <c r="FC14" s="67"/>
      <c r="FD14" s="67"/>
      <c r="FE14" s="67"/>
      <c r="FF14" s="67"/>
      <c r="FG14" s="67"/>
      <c r="FH14" s="67"/>
      <c r="FI14" s="67"/>
      <c r="FJ14" s="67"/>
      <c r="FK14" s="67"/>
      <c r="FL14" s="67"/>
      <c r="FM14" s="67"/>
      <c r="FN14" s="67"/>
      <c r="FO14" s="67"/>
      <c r="FP14" s="67"/>
      <c r="FQ14" s="67"/>
      <c r="FR14" s="67"/>
      <c r="FS14" s="67"/>
      <c r="FT14" s="67"/>
      <c r="FU14" s="67"/>
      <c r="FV14" s="67"/>
      <c r="FW14" s="67"/>
      <c r="FX14" s="67"/>
      <c r="FY14" s="67"/>
      <c r="FZ14" s="67"/>
      <c r="GA14" s="67"/>
      <c r="GB14" s="67"/>
      <c r="GC14" s="67"/>
      <c r="GD14" s="67"/>
      <c r="GE14" s="67"/>
      <c r="GF14" s="67"/>
      <c r="GG14" s="67"/>
      <c r="GH14" s="67"/>
      <c r="GI14" s="67"/>
      <c r="GJ14" s="67"/>
      <c r="GK14" s="67"/>
      <c r="GL14" s="67"/>
      <c r="GM14" s="67"/>
      <c r="GN14" s="67"/>
      <c r="GO14" s="67"/>
      <c r="GP14" s="67"/>
      <c r="GQ14" s="67"/>
      <c r="GR14" s="67"/>
      <c r="GS14" s="67"/>
      <c r="GT14" s="67"/>
      <c r="GU14" s="67"/>
      <c r="GV14" s="67"/>
      <c r="GW14" s="67"/>
      <c r="GX14" s="67"/>
      <c r="GY14" s="67"/>
      <c r="GZ14" s="67"/>
      <c r="HA14" s="67"/>
      <c r="HB14" s="67"/>
      <c r="HC14" s="67"/>
      <c r="HD14" s="67"/>
      <c r="HE14" s="67"/>
      <c r="HF14" s="67"/>
      <c r="HG14" s="67"/>
      <c r="HH14" s="67"/>
      <c r="HI14" s="67"/>
      <c r="HJ14" s="67"/>
      <c r="HK14" s="67"/>
      <c r="HL14" s="67"/>
      <c r="HM14" s="67"/>
      <c r="HN14" s="67"/>
      <c r="HO14" s="67"/>
      <c r="HP14" s="67"/>
      <c r="HQ14" s="67"/>
      <c r="HR14" s="67"/>
      <c r="HS14" s="67"/>
      <c r="HT14" s="67"/>
      <c r="HU14" s="67"/>
      <c r="HV14" s="67"/>
      <c r="HW14" s="67"/>
      <c r="HX14" s="67"/>
      <c r="HY14" s="67"/>
      <c r="HZ14" s="67"/>
      <c r="IA14" s="67"/>
      <c r="IB14" s="67"/>
    </row>
    <row r="15" spans="1:236" ht="24" customHeight="1">
      <c r="A15" s="80" t="s">
        <v>74</v>
      </c>
      <c r="B15" s="81"/>
      <c r="C15" s="81"/>
      <c r="D15" s="42">
        <v>156</v>
      </c>
      <c r="E15" s="43">
        <v>79</v>
      </c>
      <c r="F15" s="52">
        <v>50.641025641025635</v>
      </c>
      <c r="G15" s="68">
        <v>82</v>
      </c>
      <c r="H15" s="52">
        <v>103.79746835443038</v>
      </c>
      <c r="I15" s="68">
        <v>67</v>
      </c>
      <c r="J15" s="68">
        <v>102</v>
      </c>
      <c r="K15" s="69">
        <v>152.23880597014926</v>
      </c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37"/>
      <c r="BB15" s="37"/>
      <c r="BC15" s="37"/>
      <c r="BD15" s="37"/>
      <c r="BE15" s="37"/>
      <c r="BF15" s="37"/>
      <c r="BG15" s="37"/>
      <c r="BH15" s="37"/>
      <c r="BI15" s="37"/>
      <c r="BJ15" s="37"/>
      <c r="BK15" s="37"/>
      <c r="BL15" s="37"/>
      <c r="BM15" s="37"/>
      <c r="BN15" s="37"/>
      <c r="BO15" s="37"/>
      <c r="BP15" s="37"/>
      <c r="BQ15" s="37"/>
      <c r="BR15" s="37"/>
      <c r="BS15" s="37"/>
      <c r="BT15" s="37"/>
      <c r="BU15" s="37"/>
      <c r="BV15" s="37"/>
      <c r="BW15" s="37"/>
      <c r="BX15" s="37"/>
      <c r="BY15" s="37"/>
      <c r="BZ15" s="37"/>
      <c r="CA15" s="37"/>
      <c r="CB15" s="37"/>
      <c r="CC15" s="37"/>
      <c r="CD15" s="37"/>
      <c r="CE15" s="37"/>
      <c r="CF15" s="37"/>
      <c r="CG15" s="37"/>
      <c r="CH15" s="37"/>
      <c r="CI15" s="37"/>
      <c r="CJ15" s="37"/>
      <c r="CK15" s="37"/>
      <c r="CL15" s="37"/>
      <c r="CM15" s="37"/>
      <c r="CN15" s="37"/>
      <c r="CO15" s="37"/>
      <c r="CP15" s="37"/>
      <c r="CQ15" s="37"/>
      <c r="CR15" s="37"/>
      <c r="CS15" s="37"/>
      <c r="CT15" s="37"/>
      <c r="CU15" s="37"/>
      <c r="CV15" s="37"/>
      <c r="CW15" s="37"/>
      <c r="CX15" s="37"/>
      <c r="CY15" s="37"/>
      <c r="CZ15" s="37"/>
      <c r="DA15" s="37"/>
      <c r="DB15" s="37"/>
      <c r="DC15" s="37"/>
      <c r="DD15" s="37"/>
      <c r="DE15" s="37"/>
      <c r="DF15" s="37"/>
      <c r="DG15" s="37"/>
      <c r="DH15" s="37"/>
      <c r="DI15" s="37"/>
      <c r="DJ15" s="37"/>
      <c r="DK15" s="37"/>
      <c r="DL15" s="37"/>
      <c r="DM15" s="37"/>
      <c r="DN15" s="37"/>
      <c r="DO15" s="37"/>
      <c r="DP15" s="37"/>
      <c r="DQ15" s="37"/>
      <c r="DR15" s="37"/>
      <c r="DS15" s="37"/>
      <c r="DT15" s="37"/>
      <c r="DU15" s="37"/>
      <c r="DV15" s="37"/>
      <c r="DW15" s="37"/>
      <c r="DX15" s="37"/>
      <c r="DY15" s="37"/>
      <c r="DZ15" s="37"/>
      <c r="EA15" s="37"/>
      <c r="EB15" s="37"/>
      <c r="EC15" s="37"/>
      <c r="ED15" s="37"/>
      <c r="EE15" s="37"/>
      <c r="EF15" s="37"/>
      <c r="EG15" s="37"/>
      <c r="EH15" s="37"/>
      <c r="EI15" s="37"/>
      <c r="EJ15" s="37"/>
      <c r="EK15" s="37"/>
      <c r="EL15" s="37"/>
      <c r="EM15" s="37"/>
      <c r="EN15" s="37"/>
      <c r="EO15" s="37"/>
      <c r="EP15" s="37"/>
      <c r="EQ15" s="37"/>
      <c r="ER15" s="37"/>
      <c r="ES15" s="37"/>
      <c r="ET15" s="37"/>
      <c r="EU15" s="37"/>
      <c r="EV15" s="37"/>
      <c r="EW15" s="37"/>
      <c r="EX15" s="37"/>
      <c r="EY15" s="37"/>
      <c r="EZ15" s="37"/>
      <c r="FA15" s="37"/>
      <c r="FB15" s="37"/>
      <c r="FC15" s="37"/>
      <c r="FD15" s="37"/>
      <c r="FE15" s="37"/>
      <c r="FF15" s="37"/>
      <c r="FG15" s="37"/>
      <c r="FH15" s="37"/>
      <c r="FI15" s="37"/>
      <c r="FJ15" s="37"/>
      <c r="FK15" s="37"/>
      <c r="FL15" s="37"/>
      <c r="FM15" s="37"/>
      <c r="FN15" s="37"/>
      <c r="FO15" s="37"/>
      <c r="FP15" s="37"/>
      <c r="FQ15" s="37"/>
      <c r="FR15" s="37"/>
      <c r="FS15" s="37"/>
      <c r="FT15" s="37"/>
      <c r="FU15" s="37"/>
      <c r="FV15" s="37"/>
      <c r="FW15" s="37"/>
      <c r="FX15" s="37"/>
      <c r="FY15" s="37"/>
      <c r="FZ15" s="37"/>
      <c r="GA15" s="37"/>
      <c r="GB15" s="37"/>
      <c r="GC15" s="37"/>
      <c r="GD15" s="37"/>
      <c r="GE15" s="37"/>
      <c r="GF15" s="37"/>
      <c r="GG15" s="37"/>
      <c r="GH15" s="37"/>
      <c r="GI15" s="37"/>
      <c r="GJ15" s="37"/>
      <c r="GK15" s="37"/>
      <c r="GL15" s="37"/>
      <c r="GM15" s="37"/>
      <c r="GN15" s="37"/>
      <c r="GO15" s="37"/>
      <c r="GP15" s="37"/>
      <c r="GQ15" s="37"/>
      <c r="GR15" s="37"/>
      <c r="GS15" s="37"/>
      <c r="GT15" s="37"/>
      <c r="GU15" s="37"/>
      <c r="GV15" s="37"/>
      <c r="GW15" s="37"/>
      <c r="GX15" s="37"/>
      <c r="GY15" s="37"/>
      <c r="GZ15" s="37"/>
      <c r="HA15" s="37"/>
      <c r="HB15" s="37"/>
      <c r="HC15" s="37"/>
      <c r="HD15" s="37"/>
      <c r="HE15" s="37"/>
      <c r="HF15" s="37"/>
      <c r="HG15" s="37"/>
      <c r="HH15" s="37"/>
      <c r="HI15" s="37"/>
      <c r="HJ15" s="37"/>
      <c r="HK15" s="37"/>
      <c r="HL15" s="37"/>
      <c r="HM15" s="37"/>
      <c r="HN15" s="37"/>
      <c r="HO15" s="37"/>
      <c r="HP15" s="37"/>
      <c r="HQ15" s="37"/>
      <c r="HR15" s="37"/>
      <c r="HS15" s="37"/>
      <c r="HT15" s="37"/>
      <c r="HU15" s="37"/>
      <c r="HV15" s="37"/>
      <c r="HW15" s="37"/>
      <c r="HX15" s="37"/>
      <c r="HY15" s="37"/>
      <c r="HZ15" s="37"/>
      <c r="IA15" s="37"/>
      <c r="IB15" s="37"/>
    </row>
    <row r="16" spans="1:236" ht="24" customHeight="1">
      <c r="A16" s="76" t="s">
        <v>75</v>
      </c>
      <c r="B16" s="77"/>
      <c r="C16" s="77"/>
      <c r="D16" s="44">
        <v>145</v>
      </c>
      <c r="E16" s="31">
        <v>70</v>
      </c>
      <c r="F16" s="50">
        <v>48.275862068965516</v>
      </c>
      <c r="G16" s="61">
        <v>56</v>
      </c>
      <c r="H16" s="50">
        <v>80</v>
      </c>
      <c r="I16" s="61">
        <v>44</v>
      </c>
      <c r="J16" s="61">
        <v>69</v>
      </c>
      <c r="K16" s="30">
        <v>156.8181818181818</v>
      </c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U16" s="37"/>
      <c r="AV16" s="37"/>
      <c r="AW16" s="37"/>
      <c r="AX16" s="37"/>
      <c r="AY16" s="37"/>
      <c r="AZ16" s="37"/>
      <c r="BA16" s="37"/>
      <c r="BB16" s="37"/>
      <c r="BC16" s="37"/>
      <c r="BD16" s="37"/>
      <c r="BE16" s="37"/>
      <c r="BF16" s="37"/>
      <c r="BG16" s="37"/>
      <c r="BH16" s="37"/>
      <c r="BI16" s="37"/>
      <c r="BJ16" s="37"/>
      <c r="BK16" s="37"/>
      <c r="BL16" s="37"/>
      <c r="BM16" s="37"/>
      <c r="BN16" s="37"/>
      <c r="BO16" s="37"/>
      <c r="BP16" s="37"/>
      <c r="BQ16" s="37"/>
      <c r="BR16" s="37"/>
      <c r="BS16" s="37"/>
      <c r="BT16" s="37"/>
      <c r="BU16" s="37"/>
      <c r="BV16" s="37"/>
      <c r="BW16" s="37"/>
      <c r="BX16" s="37"/>
      <c r="BY16" s="37"/>
      <c r="BZ16" s="37"/>
      <c r="CA16" s="37"/>
      <c r="CB16" s="37"/>
      <c r="CC16" s="37"/>
      <c r="CD16" s="37"/>
      <c r="CE16" s="37"/>
      <c r="CF16" s="37"/>
      <c r="CG16" s="37"/>
      <c r="CH16" s="37"/>
      <c r="CI16" s="37"/>
      <c r="CJ16" s="37"/>
      <c r="CK16" s="37"/>
      <c r="CL16" s="37"/>
      <c r="CM16" s="37"/>
      <c r="CN16" s="37"/>
      <c r="CO16" s="37"/>
      <c r="CP16" s="37"/>
      <c r="CQ16" s="37"/>
      <c r="CR16" s="37"/>
      <c r="CS16" s="37"/>
      <c r="CT16" s="37"/>
      <c r="CU16" s="37"/>
      <c r="CV16" s="37"/>
      <c r="CW16" s="37"/>
      <c r="CX16" s="37"/>
      <c r="CY16" s="37"/>
      <c r="CZ16" s="37"/>
      <c r="DA16" s="37"/>
      <c r="DB16" s="37"/>
      <c r="DC16" s="37"/>
      <c r="DD16" s="37"/>
      <c r="DE16" s="37"/>
      <c r="DF16" s="37"/>
      <c r="DG16" s="37"/>
      <c r="DH16" s="37"/>
      <c r="DI16" s="37"/>
      <c r="DJ16" s="37"/>
      <c r="DK16" s="37"/>
      <c r="DL16" s="37"/>
      <c r="DM16" s="37"/>
      <c r="DN16" s="37"/>
      <c r="DO16" s="37"/>
      <c r="DP16" s="37"/>
      <c r="DQ16" s="37"/>
      <c r="DR16" s="37"/>
      <c r="DS16" s="37"/>
      <c r="DT16" s="37"/>
      <c r="DU16" s="37"/>
      <c r="DV16" s="37"/>
      <c r="DW16" s="37"/>
      <c r="DX16" s="37"/>
      <c r="DY16" s="37"/>
      <c r="DZ16" s="37"/>
      <c r="EA16" s="37"/>
      <c r="EB16" s="37"/>
      <c r="EC16" s="37"/>
      <c r="ED16" s="37"/>
      <c r="EE16" s="37"/>
      <c r="EF16" s="37"/>
      <c r="EG16" s="37"/>
      <c r="EH16" s="37"/>
      <c r="EI16" s="37"/>
      <c r="EJ16" s="37"/>
      <c r="EK16" s="37"/>
      <c r="EL16" s="37"/>
      <c r="EM16" s="37"/>
      <c r="EN16" s="37"/>
      <c r="EO16" s="37"/>
      <c r="EP16" s="37"/>
      <c r="EQ16" s="37"/>
      <c r="ER16" s="37"/>
      <c r="ES16" s="37"/>
      <c r="ET16" s="37"/>
      <c r="EU16" s="37"/>
      <c r="EV16" s="37"/>
      <c r="EW16" s="37"/>
      <c r="EX16" s="37"/>
      <c r="EY16" s="37"/>
      <c r="EZ16" s="37"/>
      <c r="FA16" s="37"/>
      <c r="FB16" s="37"/>
      <c r="FC16" s="37"/>
      <c r="FD16" s="37"/>
      <c r="FE16" s="37"/>
      <c r="FF16" s="37"/>
      <c r="FG16" s="37"/>
      <c r="FH16" s="37"/>
      <c r="FI16" s="37"/>
      <c r="FJ16" s="37"/>
      <c r="FK16" s="37"/>
      <c r="FL16" s="37"/>
      <c r="FM16" s="37"/>
      <c r="FN16" s="37"/>
      <c r="FO16" s="37"/>
      <c r="FP16" s="37"/>
      <c r="FQ16" s="37"/>
      <c r="FR16" s="37"/>
      <c r="FS16" s="37"/>
      <c r="FT16" s="37"/>
      <c r="FU16" s="37"/>
      <c r="FV16" s="37"/>
      <c r="FW16" s="37"/>
      <c r="FX16" s="37"/>
      <c r="FY16" s="37"/>
      <c r="FZ16" s="37"/>
      <c r="GA16" s="37"/>
      <c r="GB16" s="37"/>
      <c r="GC16" s="37"/>
      <c r="GD16" s="37"/>
      <c r="GE16" s="37"/>
      <c r="GF16" s="37"/>
      <c r="GG16" s="37"/>
      <c r="GH16" s="37"/>
      <c r="GI16" s="37"/>
      <c r="GJ16" s="37"/>
      <c r="GK16" s="37"/>
      <c r="GL16" s="37"/>
      <c r="GM16" s="37"/>
      <c r="GN16" s="37"/>
      <c r="GO16" s="37"/>
      <c r="GP16" s="37"/>
      <c r="GQ16" s="37"/>
      <c r="GR16" s="37"/>
      <c r="GS16" s="37"/>
      <c r="GT16" s="37"/>
      <c r="GU16" s="37"/>
      <c r="GV16" s="37"/>
      <c r="GW16" s="37"/>
      <c r="GX16" s="37"/>
      <c r="GY16" s="37"/>
      <c r="GZ16" s="37"/>
      <c r="HA16" s="37"/>
      <c r="HB16" s="37"/>
      <c r="HC16" s="37"/>
      <c r="HD16" s="37"/>
      <c r="HE16" s="37"/>
      <c r="HF16" s="37"/>
      <c r="HG16" s="37"/>
      <c r="HH16" s="37"/>
      <c r="HI16" s="37"/>
      <c r="HJ16" s="37"/>
      <c r="HK16" s="37"/>
      <c r="HL16" s="37"/>
      <c r="HM16" s="37"/>
      <c r="HN16" s="37"/>
      <c r="HO16" s="37"/>
      <c r="HP16" s="37"/>
      <c r="HQ16" s="37"/>
      <c r="HR16" s="37"/>
      <c r="HS16" s="37"/>
      <c r="HT16" s="37"/>
      <c r="HU16" s="37"/>
      <c r="HV16" s="37"/>
      <c r="HW16" s="37"/>
      <c r="HX16" s="37"/>
      <c r="HY16" s="37"/>
      <c r="HZ16" s="37"/>
      <c r="IA16" s="37"/>
      <c r="IB16" s="37"/>
    </row>
    <row r="17" spans="1:236" ht="24" customHeight="1">
      <c r="A17" s="76" t="s">
        <v>76</v>
      </c>
      <c r="B17" s="77"/>
      <c r="C17" s="77"/>
      <c r="D17" s="44">
        <v>100</v>
      </c>
      <c r="E17" s="31">
        <v>47</v>
      </c>
      <c r="F17" s="50">
        <v>47</v>
      </c>
      <c r="G17" s="60">
        <v>32</v>
      </c>
      <c r="H17" s="50">
        <v>68.08510638297872</v>
      </c>
      <c r="I17" s="60">
        <v>23</v>
      </c>
      <c r="J17" s="61">
        <v>48</v>
      </c>
      <c r="K17" s="30">
        <v>208.69565217391303</v>
      </c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7"/>
      <c r="BE17" s="37"/>
      <c r="BF17" s="37"/>
      <c r="BG17" s="37"/>
      <c r="BH17" s="37"/>
      <c r="BI17" s="37"/>
      <c r="BJ17" s="37"/>
      <c r="BK17" s="37"/>
      <c r="BL17" s="37"/>
      <c r="BM17" s="37"/>
      <c r="BN17" s="37"/>
      <c r="BO17" s="37"/>
      <c r="BP17" s="37"/>
      <c r="BQ17" s="37"/>
      <c r="BR17" s="37"/>
      <c r="BS17" s="37"/>
      <c r="BT17" s="37"/>
      <c r="BU17" s="37"/>
      <c r="BV17" s="37"/>
      <c r="BW17" s="37"/>
      <c r="BX17" s="37"/>
      <c r="BY17" s="37"/>
      <c r="BZ17" s="37"/>
      <c r="CA17" s="37"/>
      <c r="CB17" s="37"/>
      <c r="CC17" s="37"/>
      <c r="CD17" s="37"/>
      <c r="CE17" s="37"/>
      <c r="CF17" s="37"/>
      <c r="CG17" s="37"/>
      <c r="CH17" s="37"/>
      <c r="CI17" s="37"/>
      <c r="CJ17" s="37"/>
      <c r="CK17" s="37"/>
      <c r="CL17" s="37"/>
      <c r="CM17" s="37"/>
      <c r="CN17" s="37"/>
      <c r="CO17" s="37"/>
      <c r="CP17" s="37"/>
      <c r="CQ17" s="37"/>
      <c r="CR17" s="37"/>
      <c r="CS17" s="37"/>
      <c r="CT17" s="37"/>
      <c r="CU17" s="37"/>
      <c r="CV17" s="37"/>
      <c r="CW17" s="37"/>
      <c r="CX17" s="37"/>
      <c r="CY17" s="37"/>
      <c r="CZ17" s="37"/>
      <c r="DA17" s="37"/>
      <c r="DB17" s="37"/>
      <c r="DC17" s="37"/>
      <c r="DD17" s="37"/>
      <c r="DE17" s="37"/>
      <c r="DF17" s="37"/>
      <c r="DG17" s="37"/>
      <c r="DH17" s="37"/>
      <c r="DI17" s="37"/>
      <c r="DJ17" s="37"/>
      <c r="DK17" s="37"/>
      <c r="DL17" s="37"/>
      <c r="DM17" s="37"/>
      <c r="DN17" s="37"/>
      <c r="DO17" s="37"/>
      <c r="DP17" s="37"/>
      <c r="DQ17" s="37"/>
      <c r="DR17" s="37"/>
      <c r="DS17" s="37"/>
      <c r="DT17" s="37"/>
      <c r="DU17" s="37"/>
      <c r="DV17" s="37"/>
      <c r="DW17" s="37"/>
      <c r="DX17" s="37"/>
      <c r="DY17" s="37"/>
      <c r="DZ17" s="37"/>
      <c r="EA17" s="37"/>
      <c r="EB17" s="37"/>
      <c r="EC17" s="37"/>
      <c r="ED17" s="37"/>
      <c r="EE17" s="37"/>
      <c r="EF17" s="37"/>
      <c r="EG17" s="37"/>
      <c r="EH17" s="37"/>
      <c r="EI17" s="37"/>
      <c r="EJ17" s="37"/>
      <c r="EK17" s="37"/>
      <c r="EL17" s="37"/>
      <c r="EM17" s="37"/>
      <c r="EN17" s="37"/>
      <c r="EO17" s="37"/>
      <c r="EP17" s="37"/>
      <c r="EQ17" s="37"/>
      <c r="ER17" s="37"/>
      <c r="ES17" s="37"/>
      <c r="ET17" s="37"/>
      <c r="EU17" s="37"/>
      <c r="EV17" s="37"/>
      <c r="EW17" s="37"/>
      <c r="EX17" s="37"/>
      <c r="EY17" s="37"/>
      <c r="EZ17" s="37"/>
      <c r="FA17" s="37"/>
      <c r="FB17" s="37"/>
      <c r="FC17" s="37"/>
      <c r="FD17" s="37"/>
      <c r="FE17" s="37"/>
      <c r="FF17" s="37"/>
      <c r="FG17" s="37"/>
      <c r="FH17" s="37"/>
      <c r="FI17" s="37"/>
      <c r="FJ17" s="37"/>
      <c r="FK17" s="37"/>
      <c r="FL17" s="37"/>
      <c r="FM17" s="37"/>
      <c r="FN17" s="37"/>
      <c r="FO17" s="37"/>
      <c r="FP17" s="37"/>
      <c r="FQ17" s="37"/>
      <c r="FR17" s="37"/>
      <c r="FS17" s="37"/>
      <c r="FT17" s="37"/>
      <c r="FU17" s="37"/>
      <c r="FV17" s="37"/>
      <c r="FW17" s="37"/>
      <c r="FX17" s="37"/>
      <c r="FY17" s="37"/>
      <c r="FZ17" s="37"/>
      <c r="GA17" s="37"/>
      <c r="GB17" s="37"/>
      <c r="GC17" s="37"/>
      <c r="GD17" s="37"/>
      <c r="GE17" s="37"/>
      <c r="GF17" s="37"/>
      <c r="GG17" s="37"/>
      <c r="GH17" s="37"/>
      <c r="GI17" s="37"/>
      <c r="GJ17" s="37"/>
      <c r="GK17" s="37"/>
      <c r="GL17" s="37"/>
      <c r="GM17" s="37"/>
      <c r="GN17" s="37"/>
      <c r="GO17" s="37"/>
      <c r="GP17" s="37"/>
      <c r="GQ17" s="37"/>
      <c r="GR17" s="37"/>
      <c r="GS17" s="37"/>
      <c r="GT17" s="37"/>
      <c r="GU17" s="37"/>
      <c r="GV17" s="37"/>
      <c r="GW17" s="37"/>
      <c r="GX17" s="37"/>
      <c r="GY17" s="37"/>
      <c r="GZ17" s="37"/>
      <c r="HA17" s="37"/>
      <c r="HB17" s="37"/>
      <c r="HC17" s="37"/>
      <c r="HD17" s="37"/>
      <c r="HE17" s="37"/>
      <c r="HF17" s="37"/>
      <c r="HG17" s="37"/>
      <c r="HH17" s="37"/>
      <c r="HI17" s="37"/>
      <c r="HJ17" s="37"/>
      <c r="HK17" s="37"/>
      <c r="HL17" s="37"/>
      <c r="HM17" s="37"/>
      <c r="HN17" s="37"/>
      <c r="HO17" s="37"/>
      <c r="HP17" s="37"/>
      <c r="HQ17" s="37"/>
      <c r="HR17" s="37"/>
      <c r="HS17" s="37"/>
      <c r="HT17" s="37"/>
      <c r="HU17" s="37"/>
      <c r="HV17" s="37"/>
      <c r="HW17" s="37"/>
      <c r="HX17" s="37"/>
      <c r="HY17" s="37"/>
      <c r="HZ17" s="37"/>
      <c r="IA17" s="37"/>
      <c r="IB17" s="37"/>
    </row>
    <row r="18" spans="1:236" ht="24" customHeight="1" thickBot="1">
      <c r="A18" s="89" t="s">
        <v>79</v>
      </c>
      <c r="B18" s="90"/>
      <c r="C18" s="90"/>
      <c r="D18" s="45">
        <v>1105</v>
      </c>
      <c r="E18" s="32">
        <v>1382</v>
      </c>
      <c r="F18" s="51">
        <v>125.06787330316742</v>
      </c>
      <c r="G18" s="65">
        <v>2752</v>
      </c>
      <c r="H18" s="51">
        <v>199.13169319826338</v>
      </c>
      <c r="I18" s="65">
        <v>1928</v>
      </c>
      <c r="J18" s="65">
        <v>1995</v>
      </c>
      <c r="K18" s="33">
        <v>103.47510373443984</v>
      </c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37"/>
      <c r="BA18" s="37"/>
      <c r="BB18" s="37"/>
      <c r="BC18" s="37"/>
      <c r="BD18" s="37"/>
      <c r="BE18" s="37"/>
      <c r="BF18" s="37"/>
      <c r="BG18" s="37"/>
      <c r="BH18" s="37"/>
      <c r="BI18" s="37"/>
      <c r="BJ18" s="37"/>
      <c r="BK18" s="37"/>
      <c r="BL18" s="37"/>
      <c r="BM18" s="37"/>
      <c r="BN18" s="37"/>
      <c r="BO18" s="37"/>
      <c r="BP18" s="37"/>
      <c r="BQ18" s="37"/>
      <c r="BR18" s="37"/>
      <c r="BS18" s="37"/>
      <c r="BT18" s="37"/>
      <c r="BU18" s="37"/>
      <c r="BV18" s="37"/>
      <c r="BW18" s="37"/>
      <c r="BX18" s="37"/>
      <c r="BY18" s="37"/>
      <c r="BZ18" s="37"/>
      <c r="CA18" s="37"/>
      <c r="CB18" s="37"/>
      <c r="CC18" s="37"/>
      <c r="CD18" s="37"/>
      <c r="CE18" s="37"/>
      <c r="CF18" s="37"/>
      <c r="CG18" s="37"/>
      <c r="CH18" s="37"/>
      <c r="CI18" s="37"/>
      <c r="CJ18" s="37"/>
      <c r="CK18" s="37"/>
      <c r="CL18" s="37"/>
      <c r="CM18" s="37"/>
      <c r="CN18" s="37"/>
      <c r="CO18" s="37"/>
      <c r="CP18" s="37"/>
      <c r="CQ18" s="37"/>
      <c r="CR18" s="37"/>
      <c r="CS18" s="37"/>
      <c r="CT18" s="37"/>
      <c r="CU18" s="37"/>
      <c r="CV18" s="37"/>
      <c r="CW18" s="37"/>
      <c r="CX18" s="37"/>
      <c r="CY18" s="37"/>
      <c r="CZ18" s="37"/>
      <c r="DA18" s="37"/>
      <c r="DB18" s="37"/>
      <c r="DC18" s="37"/>
      <c r="DD18" s="37"/>
      <c r="DE18" s="37"/>
      <c r="DF18" s="37"/>
      <c r="DG18" s="37"/>
      <c r="DH18" s="37"/>
      <c r="DI18" s="37"/>
      <c r="DJ18" s="37"/>
      <c r="DK18" s="37"/>
      <c r="DL18" s="37"/>
      <c r="DM18" s="37"/>
      <c r="DN18" s="37"/>
      <c r="DO18" s="37"/>
      <c r="DP18" s="37"/>
      <c r="DQ18" s="37"/>
      <c r="DR18" s="37"/>
      <c r="DS18" s="37"/>
      <c r="DT18" s="37"/>
      <c r="DU18" s="37"/>
      <c r="DV18" s="37"/>
      <c r="DW18" s="37"/>
      <c r="DX18" s="37"/>
      <c r="DY18" s="37"/>
      <c r="DZ18" s="37"/>
      <c r="EA18" s="37"/>
      <c r="EB18" s="37"/>
      <c r="EC18" s="37"/>
      <c r="ED18" s="37"/>
      <c r="EE18" s="37"/>
      <c r="EF18" s="37"/>
      <c r="EG18" s="37"/>
      <c r="EH18" s="37"/>
      <c r="EI18" s="37"/>
      <c r="EJ18" s="37"/>
      <c r="EK18" s="37"/>
      <c r="EL18" s="37"/>
      <c r="EM18" s="37"/>
      <c r="EN18" s="37"/>
      <c r="EO18" s="37"/>
      <c r="EP18" s="37"/>
      <c r="EQ18" s="37"/>
      <c r="ER18" s="37"/>
      <c r="ES18" s="37"/>
      <c r="ET18" s="37"/>
      <c r="EU18" s="37"/>
      <c r="EV18" s="37"/>
      <c r="EW18" s="37"/>
      <c r="EX18" s="37"/>
      <c r="EY18" s="37"/>
      <c r="EZ18" s="37"/>
      <c r="FA18" s="37"/>
      <c r="FB18" s="37"/>
      <c r="FC18" s="37"/>
      <c r="FD18" s="37"/>
      <c r="FE18" s="37"/>
      <c r="FF18" s="37"/>
      <c r="FG18" s="37"/>
      <c r="FH18" s="37"/>
      <c r="FI18" s="37"/>
      <c r="FJ18" s="37"/>
      <c r="FK18" s="37"/>
      <c r="FL18" s="37"/>
      <c r="FM18" s="37"/>
      <c r="FN18" s="37"/>
      <c r="FO18" s="37"/>
      <c r="FP18" s="37"/>
      <c r="FQ18" s="37"/>
      <c r="FR18" s="37"/>
      <c r="FS18" s="37"/>
      <c r="FT18" s="37"/>
      <c r="FU18" s="37"/>
      <c r="FV18" s="37"/>
      <c r="FW18" s="37"/>
      <c r="FX18" s="37"/>
      <c r="FY18" s="37"/>
      <c r="FZ18" s="37"/>
      <c r="GA18" s="37"/>
      <c r="GB18" s="37"/>
      <c r="GC18" s="37"/>
      <c r="GD18" s="37"/>
      <c r="GE18" s="37"/>
      <c r="GF18" s="37"/>
      <c r="GG18" s="37"/>
      <c r="GH18" s="37"/>
      <c r="GI18" s="37"/>
      <c r="GJ18" s="37"/>
      <c r="GK18" s="37"/>
      <c r="GL18" s="37"/>
      <c r="GM18" s="37"/>
      <c r="GN18" s="37"/>
      <c r="GO18" s="37"/>
      <c r="GP18" s="37"/>
      <c r="GQ18" s="37"/>
      <c r="GR18" s="37"/>
      <c r="GS18" s="37"/>
      <c r="GT18" s="37"/>
      <c r="GU18" s="37"/>
      <c r="GV18" s="37"/>
      <c r="GW18" s="37"/>
      <c r="GX18" s="37"/>
      <c r="GY18" s="37"/>
      <c r="GZ18" s="37"/>
      <c r="HA18" s="37"/>
      <c r="HB18" s="37"/>
      <c r="HC18" s="37"/>
      <c r="HD18" s="37"/>
      <c r="HE18" s="37"/>
      <c r="HF18" s="37"/>
      <c r="HG18" s="37"/>
      <c r="HH18" s="37"/>
      <c r="HI18" s="37"/>
      <c r="HJ18" s="37"/>
      <c r="HK18" s="37"/>
      <c r="HL18" s="37"/>
      <c r="HM18" s="37"/>
      <c r="HN18" s="37"/>
      <c r="HO18" s="37"/>
      <c r="HP18" s="37"/>
      <c r="HQ18" s="37"/>
      <c r="HR18" s="37"/>
      <c r="HS18" s="37"/>
      <c r="HT18" s="37"/>
      <c r="HU18" s="37"/>
      <c r="HV18" s="37"/>
      <c r="HW18" s="37"/>
      <c r="HX18" s="37"/>
      <c r="HY18" s="37"/>
      <c r="HZ18" s="37"/>
      <c r="IA18" s="37"/>
      <c r="IB18" s="37"/>
    </row>
  </sheetData>
  <sheetProtection/>
  <mergeCells count="19">
    <mergeCell ref="B14:K14"/>
    <mergeCell ref="A18:C18"/>
    <mergeCell ref="A4:A6"/>
    <mergeCell ref="B4:C4"/>
    <mergeCell ref="D4:D6"/>
    <mergeCell ref="E4:E6"/>
    <mergeCell ref="F4:F6"/>
    <mergeCell ref="G4:G6"/>
    <mergeCell ref="H4:H6"/>
    <mergeCell ref="A1:K1"/>
    <mergeCell ref="A17:C17"/>
    <mergeCell ref="B5:B6"/>
    <mergeCell ref="C5:C6"/>
    <mergeCell ref="A15:C15"/>
    <mergeCell ref="A16:C16"/>
    <mergeCell ref="A2:K2"/>
    <mergeCell ref="I4:I6"/>
    <mergeCell ref="J4:J6"/>
    <mergeCell ref="K4:K6"/>
  </mergeCells>
  <printOptions horizontalCentered="1"/>
  <pageMargins left="0.31496062992125984" right="0.31496062992125984" top="0.7480314960629921" bottom="0.15748031496062992" header="0.31496062992125984" footer="0.31496062992125984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K31"/>
  <sheetViews>
    <sheetView view="pageBreakPreview" zoomScale="70" zoomScaleSheetLayoutView="70" zoomScalePageLayoutView="0" workbookViewId="0" topLeftCell="A1">
      <selection activeCell="A3" sqref="A3"/>
    </sheetView>
  </sheetViews>
  <sheetFormatPr defaultColWidth="9.140625" defaultRowHeight="15"/>
  <cols>
    <col min="1" max="1" width="19.7109375" style="20" customWidth="1"/>
    <col min="2" max="2" width="15.8515625" style="20" customWidth="1"/>
    <col min="3" max="3" width="15.7109375" style="20" customWidth="1"/>
    <col min="4" max="4" width="16.421875" style="20" customWidth="1"/>
    <col min="5" max="5" width="20.7109375" style="20" customWidth="1"/>
    <col min="6" max="6" width="15.421875" style="20" customWidth="1"/>
    <col min="7" max="7" width="19.140625" style="20" customWidth="1"/>
    <col min="8" max="8" width="11.57421875" style="20" customWidth="1"/>
    <col min="9" max="9" width="15.00390625" style="20" customWidth="1"/>
    <col min="10" max="10" width="13.00390625" style="20" customWidth="1"/>
    <col min="11" max="11" width="16.140625" style="20" customWidth="1"/>
    <col min="12" max="12" width="20.7109375" style="20" customWidth="1"/>
    <col min="13" max="14" width="16.421875" style="20" customWidth="1"/>
    <col min="15" max="16384" width="9.140625" style="20" customWidth="1"/>
  </cols>
  <sheetData>
    <row r="1" spans="1:10" ht="48.75" customHeight="1">
      <c r="A1" s="99" t="s">
        <v>83</v>
      </c>
      <c r="B1" s="99"/>
      <c r="C1" s="99"/>
      <c r="D1" s="99"/>
      <c r="E1" s="99"/>
      <c r="F1" s="99"/>
      <c r="G1" s="99"/>
      <c r="H1" s="99"/>
      <c r="I1" s="99"/>
      <c r="J1" s="99"/>
    </row>
    <row r="2" spans="1:9" ht="21" customHeight="1">
      <c r="A2" s="103" t="s">
        <v>90</v>
      </c>
      <c r="B2" s="103"/>
      <c r="C2" s="103"/>
      <c r="D2" s="103"/>
      <c r="E2" s="103"/>
      <c r="F2" s="103"/>
      <c r="G2" s="103"/>
      <c r="H2" s="103"/>
      <c r="I2" s="103"/>
    </row>
    <row r="3" spans="2:10" ht="13.5" customHeight="1">
      <c r="B3" s="22"/>
      <c r="C3" s="22"/>
      <c r="D3" s="22"/>
      <c r="E3" s="22"/>
      <c r="F3" s="22"/>
      <c r="G3" s="22"/>
      <c r="I3" s="26"/>
      <c r="J3" s="26" t="s">
        <v>2</v>
      </c>
    </row>
    <row r="4" spans="1:10" ht="30.75" customHeight="1">
      <c r="A4" s="104"/>
      <c r="B4" s="105" t="s">
        <v>3</v>
      </c>
      <c r="C4" s="105" t="s">
        <v>4</v>
      </c>
      <c r="D4" s="105" t="s">
        <v>80</v>
      </c>
      <c r="E4" s="105" t="s">
        <v>6</v>
      </c>
      <c r="F4" s="105" t="s">
        <v>7</v>
      </c>
      <c r="G4" s="105" t="s">
        <v>8</v>
      </c>
      <c r="H4" s="100" t="s">
        <v>66</v>
      </c>
      <c r="I4" s="101"/>
      <c r="J4" s="102"/>
    </row>
    <row r="5" spans="1:10" s="27" customFormat="1" ht="48" customHeight="1">
      <c r="A5" s="104"/>
      <c r="B5" s="106"/>
      <c r="C5" s="106"/>
      <c r="D5" s="106"/>
      <c r="E5" s="106"/>
      <c r="F5" s="106"/>
      <c r="G5" s="106"/>
      <c r="H5" s="21" t="s">
        <v>12</v>
      </c>
      <c r="I5" s="21" t="s">
        <v>13</v>
      </c>
      <c r="J5" s="46" t="s">
        <v>81</v>
      </c>
    </row>
    <row r="6" spans="1:10" s="19" customFormat="1" ht="14.25" customHeight="1">
      <c r="A6" s="23" t="s">
        <v>14</v>
      </c>
      <c r="B6" s="23">
        <v>1</v>
      </c>
      <c r="C6" s="23">
        <v>2</v>
      </c>
      <c r="D6" s="23">
        <v>3</v>
      </c>
      <c r="E6" s="23">
        <v>4</v>
      </c>
      <c r="F6" s="23">
        <v>5</v>
      </c>
      <c r="G6" s="23">
        <v>6</v>
      </c>
      <c r="H6" s="23">
        <v>7</v>
      </c>
      <c r="I6" s="23">
        <v>8</v>
      </c>
      <c r="J6" s="23">
        <v>9</v>
      </c>
    </row>
    <row r="7" spans="1:11" s="25" customFormat="1" ht="30" customHeight="1">
      <c r="A7" s="24" t="s">
        <v>43</v>
      </c>
      <c r="B7" s="10">
        <f>SUM(B8:B31)</f>
        <v>208</v>
      </c>
      <c r="C7" s="10">
        <f aca="true" t="shared" si="0" ref="C7:J7">SUM(C8:C31)</f>
        <v>163</v>
      </c>
      <c r="D7" s="10">
        <f t="shared" si="0"/>
        <v>114</v>
      </c>
      <c r="E7" s="10">
        <f t="shared" si="0"/>
        <v>49</v>
      </c>
      <c r="F7" s="10">
        <f t="shared" si="0"/>
        <v>19</v>
      </c>
      <c r="G7" s="10">
        <f t="shared" si="0"/>
        <v>10</v>
      </c>
      <c r="H7" s="10">
        <f t="shared" si="0"/>
        <v>102</v>
      </c>
      <c r="I7" s="10">
        <f t="shared" si="0"/>
        <v>69</v>
      </c>
      <c r="J7" s="10">
        <f t="shared" si="0"/>
        <v>48</v>
      </c>
      <c r="K7" s="47"/>
    </row>
    <row r="8" spans="1:11" s="14" customFormat="1" ht="16.5" customHeight="1">
      <c r="A8" s="28" t="s">
        <v>77</v>
      </c>
      <c r="B8" s="107">
        <v>20</v>
      </c>
      <c r="C8" s="108">
        <v>18</v>
      </c>
      <c r="D8" s="108">
        <v>10</v>
      </c>
      <c r="E8" s="109">
        <v>8</v>
      </c>
      <c r="F8" s="110">
        <v>5</v>
      </c>
      <c r="G8" s="111">
        <v>2</v>
      </c>
      <c r="H8" s="112">
        <v>6</v>
      </c>
      <c r="I8" s="110">
        <v>4</v>
      </c>
      <c r="J8" s="113">
        <v>3</v>
      </c>
      <c r="K8" s="47"/>
    </row>
    <row r="9" spans="1:11" s="14" customFormat="1" ht="16.5" customHeight="1">
      <c r="A9" s="28" t="s">
        <v>44</v>
      </c>
      <c r="B9" s="107">
        <v>23</v>
      </c>
      <c r="C9" s="108">
        <v>20</v>
      </c>
      <c r="D9" s="108">
        <v>16</v>
      </c>
      <c r="E9" s="109">
        <v>8</v>
      </c>
      <c r="F9" s="110">
        <v>4</v>
      </c>
      <c r="G9" s="111">
        <v>0</v>
      </c>
      <c r="H9" s="112">
        <v>9</v>
      </c>
      <c r="I9" s="110">
        <v>6</v>
      </c>
      <c r="J9" s="113">
        <v>6</v>
      </c>
      <c r="K9" s="47"/>
    </row>
    <row r="10" spans="1:11" s="14" customFormat="1" ht="16.5" customHeight="1">
      <c r="A10" s="28" t="s">
        <v>45</v>
      </c>
      <c r="B10" s="107">
        <v>32</v>
      </c>
      <c r="C10" s="108">
        <v>21</v>
      </c>
      <c r="D10" s="108">
        <v>17</v>
      </c>
      <c r="E10" s="109">
        <v>4</v>
      </c>
      <c r="F10" s="110">
        <v>1</v>
      </c>
      <c r="G10" s="111">
        <v>1</v>
      </c>
      <c r="H10" s="112">
        <v>21</v>
      </c>
      <c r="I10" s="110">
        <v>13</v>
      </c>
      <c r="J10" s="113">
        <v>11</v>
      </c>
      <c r="K10" s="47"/>
    </row>
    <row r="11" spans="1:11" s="14" customFormat="1" ht="16.5" customHeight="1">
      <c r="A11" s="28" t="s">
        <v>46</v>
      </c>
      <c r="B11" s="107">
        <v>11</v>
      </c>
      <c r="C11" s="108">
        <v>4</v>
      </c>
      <c r="D11" s="108">
        <v>3</v>
      </c>
      <c r="E11" s="109">
        <v>1</v>
      </c>
      <c r="F11" s="110">
        <v>1</v>
      </c>
      <c r="G11" s="111">
        <v>1</v>
      </c>
      <c r="H11" s="112">
        <v>6</v>
      </c>
      <c r="I11" s="110">
        <v>3</v>
      </c>
      <c r="J11" s="113">
        <v>2</v>
      </c>
      <c r="K11" s="47"/>
    </row>
    <row r="12" spans="1:11" s="14" customFormat="1" ht="16.5" customHeight="1">
      <c r="A12" s="28" t="s">
        <v>47</v>
      </c>
      <c r="B12" s="107">
        <v>12</v>
      </c>
      <c r="C12" s="108">
        <v>6</v>
      </c>
      <c r="D12" s="108">
        <v>4</v>
      </c>
      <c r="E12" s="109">
        <v>2</v>
      </c>
      <c r="F12" s="110">
        <v>2</v>
      </c>
      <c r="G12" s="111">
        <v>0</v>
      </c>
      <c r="H12" s="112">
        <v>8</v>
      </c>
      <c r="I12" s="110">
        <v>3</v>
      </c>
      <c r="J12" s="113">
        <v>2</v>
      </c>
      <c r="K12" s="47"/>
    </row>
    <row r="13" spans="1:11" s="14" customFormat="1" ht="16.5" customHeight="1">
      <c r="A13" s="28" t="s">
        <v>48</v>
      </c>
      <c r="B13" s="107">
        <v>8</v>
      </c>
      <c r="C13" s="108">
        <v>6</v>
      </c>
      <c r="D13" s="108">
        <v>6</v>
      </c>
      <c r="E13" s="109">
        <v>0</v>
      </c>
      <c r="F13" s="110">
        <v>0</v>
      </c>
      <c r="G13" s="111">
        <v>0</v>
      </c>
      <c r="H13" s="112">
        <v>4</v>
      </c>
      <c r="I13" s="110">
        <v>2</v>
      </c>
      <c r="J13" s="113">
        <v>2</v>
      </c>
      <c r="K13" s="47"/>
    </row>
    <row r="14" spans="1:11" s="14" customFormat="1" ht="16.5" customHeight="1">
      <c r="A14" s="28" t="s">
        <v>49</v>
      </c>
      <c r="B14" s="107">
        <v>4</v>
      </c>
      <c r="C14" s="108">
        <v>3</v>
      </c>
      <c r="D14" s="108">
        <v>2</v>
      </c>
      <c r="E14" s="109">
        <v>0</v>
      </c>
      <c r="F14" s="110">
        <v>0</v>
      </c>
      <c r="G14" s="111">
        <v>0</v>
      </c>
      <c r="H14" s="112">
        <v>2</v>
      </c>
      <c r="I14" s="110">
        <v>1</v>
      </c>
      <c r="J14" s="113">
        <v>0</v>
      </c>
      <c r="K14" s="47"/>
    </row>
    <row r="15" spans="1:11" s="14" customFormat="1" ht="16.5" customHeight="1">
      <c r="A15" s="28" t="s">
        <v>50</v>
      </c>
      <c r="B15" s="107">
        <v>3</v>
      </c>
      <c r="C15" s="108">
        <v>3</v>
      </c>
      <c r="D15" s="108">
        <v>1</v>
      </c>
      <c r="E15" s="109">
        <v>0</v>
      </c>
      <c r="F15" s="110">
        <v>0</v>
      </c>
      <c r="G15" s="111">
        <v>1</v>
      </c>
      <c r="H15" s="112">
        <v>3</v>
      </c>
      <c r="I15" s="110">
        <v>3</v>
      </c>
      <c r="J15" s="113">
        <v>1</v>
      </c>
      <c r="K15" s="47"/>
    </row>
    <row r="16" spans="1:11" s="14" customFormat="1" ht="16.5" customHeight="1">
      <c r="A16" s="28" t="s">
        <v>51</v>
      </c>
      <c r="B16" s="107">
        <v>3</v>
      </c>
      <c r="C16" s="108">
        <v>3</v>
      </c>
      <c r="D16" s="108">
        <v>1</v>
      </c>
      <c r="E16" s="109">
        <v>0</v>
      </c>
      <c r="F16" s="110">
        <v>0</v>
      </c>
      <c r="G16" s="111">
        <v>0</v>
      </c>
      <c r="H16" s="112">
        <v>2</v>
      </c>
      <c r="I16" s="110">
        <v>2</v>
      </c>
      <c r="J16" s="113">
        <v>1</v>
      </c>
      <c r="K16" s="47"/>
    </row>
    <row r="17" spans="1:11" s="14" customFormat="1" ht="16.5" customHeight="1">
      <c r="A17" s="28" t="s">
        <v>52</v>
      </c>
      <c r="B17" s="107">
        <v>2</v>
      </c>
      <c r="C17" s="108">
        <v>2</v>
      </c>
      <c r="D17" s="108">
        <v>2</v>
      </c>
      <c r="E17" s="109">
        <v>1</v>
      </c>
      <c r="F17" s="110">
        <v>0</v>
      </c>
      <c r="G17" s="111">
        <v>1</v>
      </c>
      <c r="H17" s="112">
        <v>1</v>
      </c>
      <c r="I17" s="110">
        <v>1</v>
      </c>
      <c r="J17" s="113">
        <v>0</v>
      </c>
      <c r="K17" s="47"/>
    </row>
    <row r="18" spans="1:11" s="14" customFormat="1" ht="16.5" customHeight="1">
      <c r="A18" s="28" t="s">
        <v>53</v>
      </c>
      <c r="B18" s="107">
        <v>3</v>
      </c>
      <c r="C18" s="108">
        <v>3</v>
      </c>
      <c r="D18" s="108">
        <v>3</v>
      </c>
      <c r="E18" s="109">
        <v>1</v>
      </c>
      <c r="F18" s="110">
        <v>1</v>
      </c>
      <c r="G18" s="111">
        <v>0</v>
      </c>
      <c r="H18" s="112">
        <v>2</v>
      </c>
      <c r="I18" s="110">
        <v>2</v>
      </c>
      <c r="J18" s="113">
        <v>1</v>
      </c>
      <c r="K18" s="47"/>
    </row>
    <row r="19" spans="1:11" s="14" customFormat="1" ht="16.5" customHeight="1">
      <c r="A19" s="28" t="s">
        <v>54</v>
      </c>
      <c r="B19" s="107">
        <v>5</v>
      </c>
      <c r="C19" s="108">
        <v>5</v>
      </c>
      <c r="D19" s="108">
        <v>3</v>
      </c>
      <c r="E19" s="109">
        <v>2</v>
      </c>
      <c r="F19" s="110">
        <v>0</v>
      </c>
      <c r="G19" s="111">
        <v>0</v>
      </c>
      <c r="H19" s="112">
        <v>2</v>
      </c>
      <c r="I19" s="110">
        <v>2</v>
      </c>
      <c r="J19" s="113">
        <v>1</v>
      </c>
      <c r="K19" s="47"/>
    </row>
    <row r="20" spans="1:11" s="14" customFormat="1" ht="16.5" customHeight="1">
      <c r="A20" s="28" t="s">
        <v>55</v>
      </c>
      <c r="B20" s="107">
        <v>24</v>
      </c>
      <c r="C20" s="108">
        <v>22</v>
      </c>
      <c r="D20" s="108">
        <v>13</v>
      </c>
      <c r="E20" s="109">
        <v>7</v>
      </c>
      <c r="F20" s="110">
        <v>0</v>
      </c>
      <c r="G20" s="111">
        <v>1</v>
      </c>
      <c r="H20" s="112">
        <v>10</v>
      </c>
      <c r="I20" s="110">
        <v>8</v>
      </c>
      <c r="J20" s="113">
        <v>5</v>
      </c>
      <c r="K20" s="47"/>
    </row>
    <row r="21" spans="1:11" s="14" customFormat="1" ht="16.5" customHeight="1">
      <c r="A21" s="28" t="s">
        <v>56</v>
      </c>
      <c r="B21" s="107">
        <v>2</v>
      </c>
      <c r="C21" s="108">
        <v>1</v>
      </c>
      <c r="D21" s="108">
        <v>1</v>
      </c>
      <c r="E21" s="109">
        <v>1</v>
      </c>
      <c r="F21" s="110">
        <v>0</v>
      </c>
      <c r="G21" s="111">
        <v>0</v>
      </c>
      <c r="H21" s="112">
        <v>1</v>
      </c>
      <c r="I21" s="110">
        <v>1</v>
      </c>
      <c r="J21" s="113">
        <v>1</v>
      </c>
      <c r="K21" s="47"/>
    </row>
    <row r="22" spans="1:11" s="14" customFormat="1" ht="16.5" customHeight="1">
      <c r="A22" s="28" t="s">
        <v>57</v>
      </c>
      <c r="B22" s="107">
        <v>3</v>
      </c>
      <c r="C22" s="108">
        <v>1</v>
      </c>
      <c r="D22" s="108">
        <v>0</v>
      </c>
      <c r="E22" s="109">
        <v>0</v>
      </c>
      <c r="F22" s="110">
        <v>0</v>
      </c>
      <c r="G22" s="111">
        <v>0</v>
      </c>
      <c r="H22" s="112">
        <v>3</v>
      </c>
      <c r="I22" s="110">
        <v>1</v>
      </c>
      <c r="J22" s="113">
        <v>0</v>
      </c>
      <c r="K22" s="47"/>
    </row>
    <row r="23" spans="1:11" s="14" customFormat="1" ht="16.5" customHeight="1">
      <c r="A23" s="28" t="s">
        <v>58</v>
      </c>
      <c r="B23" s="107">
        <v>2</v>
      </c>
      <c r="C23" s="108">
        <v>2</v>
      </c>
      <c r="D23" s="108">
        <v>2</v>
      </c>
      <c r="E23" s="109">
        <v>1</v>
      </c>
      <c r="F23" s="110">
        <v>1</v>
      </c>
      <c r="G23" s="111">
        <v>0</v>
      </c>
      <c r="H23" s="112">
        <v>0</v>
      </c>
      <c r="I23" s="110">
        <v>0</v>
      </c>
      <c r="J23" s="113">
        <v>0</v>
      </c>
      <c r="K23" s="47"/>
    </row>
    <row r="24" spans="1:11" s="14" customFormat="1" ht="16.5" customHeight="1">
      <c r="A24" s="28" t="s">
        <v>78</v>
      </c>
      <c r="B24" s="107">
        <v>10</v>
      </c>
      <c r="C24" s="108">
        <v>7</v>
      </c>
      <c r="D24" s="108">
        <v>5</v>
      </c>
      <c r="E24" s="109">
        <v>4</v>
      </c>
      <c r="F24" s="110">
        <v>1</v>
      </c>
      <c r="G24" s="111">
        <v>1</v>
      </c>
      <c r="H24" s="112">
        <v>4</v>
      </c>
      <c r="I24" s="110">
        <v>3</v>
      </c>
      <c r="J24" s="113">
        <v>3</v>
      </c>
      <c r="K24" s="47"/>
    </row>
    <row r="25" spans="1:11" s="14" customFormat="1" ht="16.5" customHeight="1">
      <c r="A25" s="28" t="s">
        <v>59</v>
      </c>
      <c r="B25" s="107">
        <v>5</v>
      </c>
      <c r="C25" s="108">
        <v>5</v>
      </c>
      <c r="D25" s="108">
        <v>3</v>
      </c>
      <c r="E25" s="109">
        <v>1</v>
      </c>
      <c r="F25" s="110">
        <v>0</v>
      </c>
      <c r="G25" s="111">
        <v>0</v>
      </c>
      <c r="H25" s="112">
        <v>3</v>
      </c>
      <c r="I25" s="110">
        <v>3</v>
      </c>
      <c r="J25" s="113">
        <v>3</v>
      </c>
      <c r="K25" s="47"/>
    </row>
    <row r="26" spans="1:11" s="14" customFormat="1" ht="16.5" customHeight="1">
      <c r="A26" s="28" t="s">
        <v>60</v>
      </c>
      <c r="B26" s="107">
        <v>2</v>
      </c>
      <c r="C26" s="108">
        <v>2</v>
      </c>
      <c r="D26" s="108">
        <v>0</v>
      </c>
      <c r="E26" s="109">
        <v>0</v>
      </c>
      <c r="F26" s="110">
        <v>0</v>
      </c>
      <c r="G26" s="111">
        <v>0</v>
      </c>
      <c r="H26" s="112">
        <v>1</v>
      </c>
      <c r="I26" s="110">
        <v>1</v>
      </c>
      <c r="J26" s="113">
        <v>0</v>
      </c>
      <c r="K26" s="47"/>
    </row>
    <row r="27" spans="1:11" s="14" customFormat="1" ht="16.5" customHeight="1">
      <c r="A27" s="28" t="s">
        <v>61</v>
      </c>
      <c r="B27" s="107">
        <v>3</v>
      </c>
      <c r="C27" s="108">
        <v>3</v>
      </c>
      <c r="D27" s="108">
        <v>2</v>
      </c>
      <c r="E27" s="109">
        <v>2</v>
      </c>
      <c r="F27" s="110">
        <v>0</v>
      </c>
      <c r="G27" s="111">
        <v>0</v>
      </c>
      <c r="H27" s="112">
        <v>1</v>
      </c>
      <c r="I27" s="110">
        <v>1</v>
      </c>
      <c r="J27" s="113">
        <v>1</v>
      </c>
      <c r="K27" s="47"/>
    </row>
    <row r="28" spans="1:11" s="14" customFormat="1" ht="16.5" customHeight="1">
      <c r="A28" s="28" t="s">
        <v>62</v>
      </c>
      <c r="B28" s="107">
        <v>9</v>
      </c>
      <c r="C28" s="108">
        <v>6</v>
      </c>
      <c r="D28" s="108">
        <v>4</v>
      </c>
      <c r="E28" s="109">
        <v>2</v>
      </c>
      <c r="F28" s="110">
        <v>2</v>
      </c>
      <c r="G28" s="111">
        <v>1</v>
      </c>
      <c r="H28" s="112">
        <v>4</v>
      </c>
      <c r="I28" s="110">
        <v>1</v>
      </c>
      <c r="J28" s="113">
        <v>0</v>
      </c>
      <c r="K28" s="47"/>
    </row>
    <row r="29" spans="1:11" s="14" customFormat="1" ht="16.5" customHeight="1">
      <c r="A29" s="28" t="s">
        <v>63</v>
      </c>
      <c r="B29" s="107">
        <v>6</v>
      </c>
      <c r="C29" s="108">
        <v>5</v>
      </c>
      <c r="D29" s="108">
        <v>3</v>
      </c>
      <c r="E29" s="109">
        <v>2</v>
      </c>
      <c r="F29" s="110">
        <v>1</v>
      </c>
      <c r="G29" s="111">
        <v>0</v>
      </c>
      <c r="H29" s="112">
        <v>3</v>
      </c>
      <c r="I29" s="110">
        <v>3</v>
      </c>
      <c r="J29" s="113">
        <v>1</v>
      </c>
      <c r="K29" s="47"/>
    </row>
    <row r="30" spans="1:11" s="14" customFormat="1" ht="16.5" customHeight="1">
      <c r="A30" s="28" t="s">
        <v>64</v>
      </c>
      <c r="B30" s="107">
        <v>11</v>
      </c>
      <c r="C30" s="108">
        <v>10</v>
      </c>
      <c r="D30" s="108">
        <v>9</v>
      </c>
      <c r="E30" s="109">
        <v>2</v>
      </c>
      <c r="F30" s="110">
        <v>0</v>
      </c>
      <c r="G30" s="111">
        <v>0</v>
      </c>
      <c r="H30" s="112">
        <v>4</v>
      </c>
      <c r="I30" s="110">
        <v>3</v>
      </c>
      <c r="J30" s="113">
        <v>2</v>
      </c>
      <c r="K30" s="47"/>
    </row>
    <row r="31" spans="1:11" s="14" customFormat="1" ht="16.5" customHeight="1">
      <c r="A31" s="28" t="s">
        <v>65</v>
      </c>
      <c r="B31" s="107">
        <v>5</v>
      </c>
      <c r="C31" s="108">
        <v>5</v>
      </c>
      <c r="D31" s="108">
        <v>4</v>
      </c>
      <c r="E31" s="109">
        <v>0</v>
      </c>
      <c r="F31" s="110">
        <v>0</v>
      </c>
      <c r="G31" s="111">
        <v>1</v>
      </c>
      <c r="H31" s="112">
        <v>2</v>
      </c>
      <c r="I31" s="110">
        <v>2</v>
      </c>
      <c r="J31" s="113">
        <v>2</v>
      </c>
      <c r="K31" s="47"/>
    </row>
  </sheetData>
  <sheetProtection/>
  <mergeCells count="10">
    <mergeCell ref="A1:J1"/>
    <mergeCell ref="H4:J4"/>
    <mergeCell ref="A2:I2"/>
    <mergeCell ref="A4:A5"/>
    <mergeCell ref="B4:B5"/>
    <mergeCell ref="C4:C5"/>
    <mergeCell ref="D4:D5"/>
    <mergeCell ref="E4:E5"/>
    <mergeCell ref="F4:F5"/>
    <mergeCell ref="G4:G5"/>
  </mergeCells>
  <printOptions horizontalCentered="1"/>
  <pageMargins left="0" right="0" top="0" bottom="0" header="0.31496062992125984" footer="0.15748031496062992"/>
  <pageSetup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Гаврилюк</dc:creator>
  <cp:keywords/>
  <dc:description/>
  <cp:lastModifiedBy>Петко Татьяна Степановна</cp:lastModifiedBy>
  <cp:lastPrinted>2018-09-10T08:46:26Z</cp:lastPrinted>
  <dcterms:created xsi:type="dcterms:W3CDTF">2016-01-29T13:58:49Z</dcterms:created>
  <dcterms:modified xsi:type="dcterms:W3CDTF">2018-09-10T08:47:17Z</dcterms:modified>
  <cp:category/>
  <cp:version/>
  <cp:contentType/>
  <cp:contentStatus/>
</cp:coreProperties>
</file>